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'Sayfa1'!$A$1:$J$146</definedName>
  </definedNames>
  <calcPr fullCalcOnLoad="1"/>
</workbook>
</file>

<file path=xl/sharedStrings.xml><?xml version="1.0" encoding="utf-8"?>
<sst xmlns="http://schemas.openxmlformats.org/spreadsheetml/2006/main" count="283" uniqueCount="66">
  <si>
    <t>TÜRKİYE SUALTI SPORLARI FEDERASYONU</t>
  </si>
  <si>
    <t>JET SPORLARI BODRUM KUPASI</t>
  </si>
  <si>
    <t xml:space="preserve">03-04 TEMMUZ 2010 </t>
  </si>
  <si>
    <t>UZMAN ERKEKLER FİNAL SIRALAMASI</t>
  </si>
  <si>
    <t>SIRA NO</t>
  </si>
  <si>
    <t>ADI SOYADI</t>
  </si>
  <si>
    <t>KULÜBÜ</t>
  </si>
  <si>
    <t>I.HAM DERECE</t>
  </si>
  <si>
    <t>II.HAM DERECE</t>
  </si>
  <si>
    <t>I. CEZA</t>
  </si>
  <si>
    <t>I.NET DRECESİ</t>
  </si>
  <si>
    <t>II.NET DRECESİ</t>
  </si>
  <si>
    <t>SON DERECESİ</t>
  </si>
  <si>
    <t>NOT</t>
  </si>
  <si>
    <t>CENK SEZGİN</t>
  </si>
  <si>
    <t>BODRUM CANKURTARMA SU SPORLARI</t>
  </si>
  <si>
    <t xml:space="preserve">ORHAN KEYİFOĞLU </t>
  </si>
  <si>
    <t>AQUA MARİN SPOR KULÜBÜ</t>
  </si>
  <si>
    <t>CÜNEYT ABBAS</t>
  </si>
  <si>
    <t>ATAKAN ATMACA</t>
  </si>
  <si>
    <t>CEM ABBAS</t>
  </si>
  <si>
    <t>UZMAN ERKEKLER FİNAL SONUÇLARI</t>
  </si>
  <si>
    <t>ACEMİ ERKEKLER FİNAL SIRALAMASI</t>
  </si>
  <si>
    <t>CEZA</t>
  </si>
  <si>
    <t>ORHAN KEYFOĞLU</t>
  </si>
  <si>
    <t>REŞİT BİLGİLİ</t>
  </si>
  <si>
    <t>İ.ETHEM SAĞAT</t>
  </si>
  <si>
    <t>MEHMET BARUT</t>
  </si>
  <si>
    <t>ACEMİ ERKEKLER FİNAL SONUÇLARI</t>
  </si>
  <si>
    <t>Tuncer GULERMAN</t>
  </si>
  <si>
    <t xml:space="preserve">                          Bekir Ufuk ATAR</t>
  </si>
  <si>
    <t>İbrahim GÜRKAN</t>
  </si>
  <si>
    <t>Borahan AKGÜL</t>
  </si>
  <si>
    <t>İbrahim AYDIN</t>
  </si>
  <si>
    <t>Müsabaka Baş Hakemi</t>
  </si>
  <si>
    <t xml:space="preserve">                          Müsabaka Hakemi</t>
  </si>
  <si>
    <t>Müsabaka Hakemi</t>
  </si>
  <si>
    <t xml:space="preserve"> Müsabaka Hakemi</t>
  </si>
  <si>
    <t>Çağrı TÜRKKORUR</t>
  </si>
  <si>
    <t>Yavuz SİPAHİ</t>
  </si>
  <si>
    <t>TSSF Başkan Yardımcızı</t>
  </si>
  <si>
    <t>Jet Sporları Tek.Krl.Bşk.</t>
  </si>
  <si>
    <t xml:space="preserve">JET SPORLARI BODRUM KUPASI 03-04 TEMMUZ 2010 </t>
  </si>
  <si>
    <t>ACEMİ ERKEKLER ELEME TURLARI</t>
  </si>
  <si>
    <t xml:space="preserve"> CEZA</t>
  </si>
  <si>
    <t>MUSA YİĞİT ABBAS</t>
  </si>
  <si>
    <t>DİSKALİFİYE</t>
  </si>
  <si>
    <t>H. EMRE HELVACIOĞLI</t>
  </si>
  <si>
    <t>OSMAN BOSTAN</t>
  </si>
  <si>
    <t>UMUT VOLKAN AKINCI</t>
  </si>
  <si>
    <t>GENEL SIRALAMA</t>
  </si>
  <si>
    <t>ACEMİ BAYANLAR ELEME TURLARI</t>
  </si>
  <si>
    <t>GÜLCE SEZGİN</t>
  </si>
  <si>
    <t>GÜLTEN ÇOK</t>
  </si>
  <si>
    <t>SEREN YILMAZ</t>
  </si>
  <si>
    <t>FATMA YILMAZ</t>
  </si>
  <si>
    <t>Ş.SULATAN AKINCI</t>
  </si>
  <si>
    <t xml:space="preserve">     Borahan AKGÜL</t>
  </si>
  <si>
    <t xml:space="preserve">     Müsabaka Hakemi</t>
  </si>
  <si>
    <t>UZMAN ERKEKLER ELEME TURLARI</t>
  </si>
  <si>
    <t>ARİF YILMAZ</t>
  </si>
  <si>
    <t>Ö.BURÇİN BAYKAL</t>
  </si>
  <si>
    <t>BURÇİN ÇOK</t>
  </si>
  <si>
    <t>Ö.KUBİLAY HİMALAYA</t>
  </si>
  <si>
    <t>MEHMET TEPE</t>
  </si>
  <si>
    <t>BÜLENT İPEK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</si>
</sst>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mm:ss.0;@"/>
  </numFmts>
  <fonts count="5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178" fontId="0" fillId="0" borderId="2" xfId="0" applyNumberFormat="1" applyBorder="1" applyAlignment="1">
      <alignment/>
    </xf>
    <xf numFmtId="178" fontId="0" fillId="0" borderId="2" xfId="0" applyNumberFormat="1" applyBorder="1" applyAlignment="1">
      <alignment/>
    </xf>
    <xf numFmtId="178" fontId="0" fillId="0" borderId="2" xfId="0" applyNumberFormat="1" applyBorder="1" applyAlignment="1">
      <alignment horizontal="center"/>
    </xf>
    <xf numFmtId="0" fontId="0" fillId="0" borderId="3" xfId="0" applyBorder="1" applyAlignment="1">
      <alignment/>
    </xf>
    <xf numFmtId="178" fontId="0" fillId="0" borderId="2" xfId="0" applyNumberFormat="1" applyFont="1" applyBorder="1" applyAlignment="1">
      <alignment/>
    </xf>
    <xf numFmtId="0" fontId="0" fillId="0" borderId="2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5" xfId="0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7" xfId="0" applyBorder="1" applyAlignment="1">
      <alignment/>
    </xf>
    <xf numFmtId="178" fontId="0" fillId="0" borderId="7" xfId="0" applyNumberFormat="1" applyBorder="1" applyAlignment="1">
      <alignment/>
    </xf>
    <xf numFmtId="178" fontId="0" fillId="0" borderId="7" xfId="0" applyNumberFormat="1" applyFont="1" applyBorder="1" applyAlignment="1">
      <alignment/>
    </xf>
    <xf numFmtId="178" fontId="0" fillId="0" borderId="7" xfId="0" applyNumberFormat="1" applyBorder="1" applyAlignment="1">
      <alignment/>
    </xf>
    <xf numFmtId="178" fontId="0" fillId="0" borderId="7" xfId="0" applyNumberFormat="1" applyBorder="1" applyAlignment="1">
      <alignment horizontal="center"/>
    </xf>
    <xf numFmtId="0" fontId="0" fillId="0" borderId="8" xfId="0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7" fontId="0" fillId="0" borderId="2" xfId="0" applyNumberFormat="1" applyBorder="1" applyAlignment="1">
      <alignment/>
    </xf>
    <xf numFmtId="0" fontId="0" fillId="0" borderId="0" xfId="0" applyBorder="1" applyAlignment="1">
      <alignment horizontal="center"/>
    </xf>
    <xf numFmtId="47" fontId="0" fillId="0" borderId="7" xfId="0" applyNumberFormat="1" applyBorder="1" applyAlignment="1">
      <alignment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178" fontId="0" fillId="0" borderId="13" xfId="0" applyNumberFormat="1" applyBorder="1" applyAlignment="1">
      <alignment/>
    </xf>
    <xf numFmtId="178" fontId="0" fillId="0" borderId="13" xfId="0" applyNumberFormat="1" applyBorder="1" applyAlignment="1">
      <alignment horizontal="center"/>
    </xf>
    <xf numFmtId="46" fontId="0" fillId="0" borderId="2" xfId="0" applyNumberFormat="1" applyBorder="1" applyAlignment="1">
      <alignment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178" fontId="0" fillId="0" borderId="14" xfId="0" applyNumberFormat="1" applyBorder="1" applyAlignment="1">
      <alignment/>
    </xf>
    <xf numFmtId="178" fontId="0" fillId="0" borderId="14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0" fillId="0" borderId="11" xfId="0" applyBorder="1" applyAlignment="1">
      <alignment horizontal="left"/>
    </xf>
    <xf numFmtId="0" fontId="4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46" fontId="0" fillId="0" borderId="7" xfId="0" applyNumberFormat="1" applyBorder="1" applyAlignment="1">
      <alignment/>
    </xf>
    <xf numFmtId="0" fontId="0" fillId="0" borderId="0" xfId="0" applyBorder="1" applyAlignment="1">
      <alignment/>
    </xf>
    <xf numFmtId="46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78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178" fontId="0" fillId="0" borderId="14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5"/>
  <sheetViews>
    <sheetView tabSelected="1" view="pageBreakPreview" zoomScale="80" zoomScaleNormal="60" zoomScaleSheetLayoutView="80" workbookViewId="0" topLeftCell="A19">
      <selection activeCell="A38" sqref="A38"/>
    </sheetView>
  </sheetViews>
  <sheetFormatPr defaultColWidth="9.140625" defaultRowHeight="12.75"/>
  <cols>
    <col min="1" max="1" width="9.140625" style="18" customWidth="1"/>
    <col min="2" max="2" width="22.00390625" style="18" bestFit="1" customWidth="1"/>
    <col min="3" max="3" width="36.57421875" style="0" customWidth="1"/>
    <col min="4" max="4" width="14.57421875" style="0" bestFit="1" customWidth="1"/>
    <col min="5" max="5" width="14.57421875" style="0" customWidth="1"/>
    <col min="6" max="6" width="8.140625" style="0" bestFit="1" customWidth="1"/>
    <col min="7" max="7" width="14.421875" style="0" bestFit="1" customWidth="1"/>
    <col min="8" max="8" width="14.8515625" style="0" bestFit="1" customWidth="1"/>
    <col min="9" max="9" width="15.140625" style="18" bestFit="1" customWidth="1"/>
    <col min="10" max="10" width="30.00390625" style="0" customWidth="1"/>
  </cols>
  <sheetData>
    <row r="1" spans="1:10" ht="20.25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2"/>
    </row>
    <row r="2" spans="1:10" ht="21" thickBot="1">
      <c r="A2" s="73" t="s">
        <v>42</v>
      </c>
      <c r="B2" s="71"/>
      <c r="C2" s="71"/>
      <c r="D2" s="71"/>
      <c r="E2" s="71"/>
      <c r="F2" s="71"/>
      <c r="G2" s="71"/>
      <c r="H2" s="71"/>
      <c r="I2" s="71"/>
      <c r="J2" s="74"/>
    </row>
    <row r="3" spans="1:10" ht="18.75" thickBot="1">
      <c r="A3" s="75" t="s">
        <v>43</v>
      </c>
      <c r="B3" s="76"/>
      <c r="C3" s="76"/>
      <c r="D3" s="76"/>
      <c r="E3" s="76"/>
      <c r="F3" s="76"/>
      <c r="G3" s="76"/>
      <c r="H3" s="76"/>
      <c r="I3" s="76"/>
      <c r="J3" s="77"/>
    </row>
    <row r="4" spans="1:10" ht="12.75">
      <c r="A4" s="34" t="s">
        <v>4</v>
      </c>
      <c r="B4" s="35" t="s">
        <v>5</v>
      </c>
      <c r="C4" s="36" t="s">
        <v>6</v>
      </c>
      <c r="D4" s="36" t="s">
        <v>7</v>
      </c>
      <c r="E4" s="36" t="s">
        <v>8</v>
      </c>
      <c r="F4" s="37" t="s">
        <v>44</v>
      </c>
      <c r="G4" s="36" t="s">
        <v>10</v>
      </c>
      <c r="H4" s="36" t="s">
        <v>11</v>
      </c>
      <c r="I4" s="38" t="s">
        <v>12</v>
      </c>
      <c r="J4" s="39" t="s">
        <v>13</v>
      </c>
    </row>
    <row r="5" spans="1:10" ht="12.75">
      <c r="A5" s="8">
        <v>1</v>
      </c>
      <c r="B5" s="40" t="s">
        <v>24</v>
      </c>
      <c r="C5" s="41" t="s">
        <v>17</v>
      </c>
      <c r="D5" s="31">
        <v>0.002747685185185185</v>
      </c>
      <c r="E5" s="9">
        <v>0.002715277777777778</v>
      </c>
      <c r="F5" s="10"/>
      <c r="G5" s="42">
        <f>D5+F5</f>
        <v>0.002747685185185185</v>
      </c>
      <c r="H5" s="42">
        <f>E5+F5</f>
        <v>0.002715277777777778</v>
      </c>
      <c r="I5" s="43">
        <f>AVERAGE(G5:H5)</f>
        <v>0.0027314814814814814</v>
      </c>
      <c r="J5" s="12"/>
    </row>
    <row r="6" spans="1:10" ht="12.75">
      <c r="A6" s="8">
        <v>2</v>
      </c>
      <c r="B6" s="40" t="s">
        <v>45</v>
      </c>
      <c r="C6" s="41" t="s">
        <v>15</v>
      </c>
      <c r="D6" s="44">
        <v>2.499988425925926</v>
      </c>
      <c r="E6" s="9">
        <v>2.499988425925926</v>
      </c>
      <c r="F6" s="10"/>
      <c r="G6" s="42">
        <f aca="true" t="shared" si="0" ref="G6:G12">D6+F6</f>
        <v>2.499988425925926</v>
      </c>
      <c r="H6" s="42">
        <f aca="true" t="shared" si="1" ref="H6:H12">E6+F6</f>
        <v>2.499988425925926</v>
      </c>
      <c r="I6" s="43">
        <f aca="true" t="shared" si="2" ref="I6:I12">AVERAGE(G6:H6)</f>
        <v>2.499988425925926</v>
      </c>
      <c r="J6" s="12" t="s">
        <v>46</v>
      </c>
    </row>
    <row r="7" spans="1:10" ht="12.75">
      <c r="A7" s="8">
        <v>3</v>
      </c>
      <c r="B7" s="40" t="s">
        <v>47</v>
      </c>
      <c r="C7" s="41" t="s">
        <v>15</v>
      </c>
      <c r="D7" s="31">
        <v>0.0031111111111111114</v>
      </c>
      <c r="E7" s="9">
        <v>0.003116898148148148</v>
      </c>
      <c r="F7" s="10">
        <v>0.00023148148148148146</v>
      </c>
      <c r="G7" s="42">
        <f t="shared" si="0"/>
        <v>0.0033425925925925928</v>
      </c>
      <c r="H7" s="42">
        <f t="shared" si="1"/>
        <v>0.0033483796296296295</v>
      </c>
      <c r="I7" s="43">
        <f t="shared" si="2"/>
        <v>0.003345486111111111</v>
      </c>
      <c r="J7" s="12"/>
    </row>
    <row r="8" spans="1:10" ht="12.75">
      <c r="A8" s="8">
        <v>4</v>
      </c>
      <c r="B8" s="40" t="s">
        <v>27</v>
      </c>
      <c r="C8" s="41" t="s">
        <v>15</v>
      </c>
      <c r="D8" s="9">
        <v>0.0028229166666666667</v>
      </c>
      <c r="E8" s="9">
        <v>0.0028020833333333335</v>
      </c>
      <c r="F8" s="10"/>
      <c r="G8" s="42">
        <f t="shared" si="0"/>
        <v>0.0028229166666666667</v>
      </c>
      <c r="H8" s="42">
        <f t="shared" si="1"/>
        <v>0.0028020833333333335</v>
      </c>
      <c r="I8" s="43">
        <f t="shared" si="2"/>
        <v>0.0028125</v>
      </c>
      <c r="J8" s="12"/>
    </row>
    <row r="9" spans="1:10" ht="12.75">
      <c r="A9" s="8">
        <v>5</v>
      </c>
      <c r="B9" s="40" t="s">
        <v>25</v>
      </c>
      <c r="C9" s="41" t="s">
        <v>17</v>
      </c>
      <c r="D9" s="9">
        <v>0.002935185185185185</v>
      </c>
      <c r="E9" s="9">
        <v>0.002939814814814815</v>
      </c>
      <c r="F9" s="10"/>
      <c r="G9" s="42">
        <f t="shared" si="0"/>
        <v>0.002935185185185185</v>
      </c>
      <c r="H9" s="42">
        <f t="shared" si="1"/>
        <v>0.002939814814814815</v>
      </c>
      <c r="I9" s="43">
        <f t="shared" si="2"/>
        <v>0.0029375</v>
      </c>
      <c r="J9" s="12"/>
    </row>
    <row r="10" spans="1:10" ht="12.75">
      <c r="A10" s="8">
        <v>6</v>
      </c>
      <c r="B10" s="40" t="s">
        <v>48</v>
      </c>
      <c r="C10" s="41" t="s">
        <v>17</v>
      </c>
      <c r="D10" s="9">
        <v>0.00315162037037037</v>
      </c>
      <c r="E10" s="9">
        <v>0.0031180555555555558</v>
      </c>
      <c r="F10" s="10"/>
      <c r="G10" s="42">
        <f t="shared" si="0"/>
        <v>0.00315162037037037</v>
      </c>
      <c r="H10" s="42">
        <f t="shared" si="1"/>
        <v>0.0031180555555555558</v>
      </c>
      <c r="I10" s="43">
        <f t="shared" si="2"/>
        <v>0.003134837962962963</v>
      </c>
      <c r="J10" s="12"/>
    </row>
    <row r="11" spans="1:10" ht="12.75">
      <c r="A11" s="8">
        <v>7</v>
      </c>
      <c r="B11" s="40" t="s">
        <v>49</v>
      </c>
      <c r="C11" s="41" t="s">
        <v>15</v>
      </c>
      <c r="D11" s="9">
        <v>0.0033402777777777784</v>
      </c>
      <c r="E11" s="9">
        <v>0.003341435185185185</v>
      </c>
      <c r="F11" s="10">
        <v>0.00011574074074074073</v>
      </c>
      <c r="G11" s="42">
        <f t="shared" si="0"/>
        <v>0.0034560185185185193</v>
      </c>
      <c r="H11" s="42">
        <f t="shared" si="1"/>
        <v>0.003457175925925926</v>
      </c>
      <c r="I11" s="43">
        <f t="shared" si="2"/>
        <v>0.003456597222222223</v>
      </c>
      <c r="J11" s="12"/>
    </row>
    <row r="12" spans="1:10" ht="13.5" thickBot="1">
      <c r="A12" s="20">
        <v>8</v>
      </c>
      <c r="B12" s="45" t="s">
        <v>26</v>
      </c>
      <c r="C12" s="46" t="s">
        <v>15</v>
      </c>
      <c r="D12" s="23">
        <v>0.0027881944444444443</v>
      </c>
      <c r="E12" s="23">
        <v>0.0027824074074074075</v>
      </c>
      <c r="F12" s="25"/>
      <c r="G12" s="47">
        <f t="shared" si="0"/>
        <v>0.0027881944444444443</v>
      </c>
      <c r="H12" s="47">
        <f t="shared" si="1"/>
        <v>0.0027824074074074075</v>
      </c>
      <c r="I12" s="48">
        <f t="shared" si="2"/>
        <v>0.002785300925925926</v>
      </c>
      <c r="J12" s="49"/>
    </row>
    <row r="13" spans="1:10" ht="12.75">
      <c r="A13" s="15"/>
      <c r="B13" s="32"/>
      <c r="C13" s="1"/>
      <c r="D13" s="1"/>
      <c r="E13" s="1"/>
      <c r="F13" s="1"/>
      <c r="G13" s="1"/>
      <c r="H13" s="1"/>
      <c r="I13" s="32"/>
      <c r="J13" s="17"/>
    </row>
    <row r="14" spans="1:10" ht="13.5" thickBot="1">
      <c r="A14" s="15"/>
      <c r="B14" s="70" t="s">
        <v>50</v>
      </c>
      <c r="C14" s="70"/>
      <c r="D14" s="70"/>
      <c r="E14" s="70"/>
      <c r="F14" s="70"/>
      <c r="G14" s="70"/>
      <c r="H14" s="70"/>
      <c r="I14" s="70"/>
      <c r="J14" s="50"/>
    </row>
    <row r="15" spans="1:10" ht="12.75">
      <c r="A15" s="34" t="s">
        <v>4</v>
      </c>
      <c r="B15" s="51" t="s">
        <v>5</v>
      </c>
      <c r="C15" s="37" t="s">
        <v>6</v>
      </c>
      <c r="D15" s="37" t="s">
        <v>7</v>
      </c>
      <c r="E15" s="37" t="s">
        <v>8</v>
      </c>
      <c r="F15" s="37" t="s">
        <v>9</v>
      </c>
      <c r="G15" s="37" t="s">
        <v>10</v>
      </c>
      <c r="H15" s="37" t="s">
        <v>11</v>
      </c>
      <c r="I15" s="52" t="s">
        <v>12</v>
      </c>
      <c r="J15" s="39" t="s">
        <v>13</v>
      </c>
    </row>
    <row r="16" spans="1:10" ht="12.75">
      <c r="A16" s="8">
        <v>1</v>
      </c>
      <c r="B16" s="40" t="s">
        <v>24</v>
      </c>
      <c r="C16" s="41" t="s">
        <v>17</v>
      </c>
      <c r="D16" s="31">
        <v>0.002747685185185185</v>
      </c>
      <c r="E16" s="9">
        <v>0.002715277777777778</v>
      </c>
      <c r="F16" s="10"/>
      <c r="G16" s="42">
        <f aca="true" t="shared" si="3" ref="G16:G23">D16+F16</f>
        <v>0.002747685185185185</v>
      </c>
      <c r="H16" s="42">
        <f aca="true" t="shared" si="4" ref="H16:H23">E16+F16</f>
        <v>0.002715277777777778</v>
      </c>
      <c r="I16" s="43">
        <f aca="true" t="shared" si="5" ref="I16:I23">AVERAGE(G16:H16)</f>
        <v>0.0027314814814814814</v>
      </c>
      <c r="J16" s="12"/>
    </row>
    <row r="17" spans="1:10" ht="12.75">
      <c r="A17" s="8">
        <v>2</v>
      </c>
      <c r="B17" s="40" t="s">
        <v>26</v>
      </c>
      <c r="C17" s="41" t="s">
        <v>15</v>
      </c>
      <c r="D17" s="9">
        <v>0.0027881944444444443</v>
      </c>
      <c r="E17" s="9">
        <v>0.0027824074074074075</v>
      </c>
      <c r="F17" s="10"/>
      <c r="G17" s="42">
        <f t="shared" si="3"/>
        <v>0.0027881944444444443</v>
      </c>
      <c r="H17" s="42">
        <f t="shared" si="4"/>
        <v>0.0027824074074074075</v>
      </c>
      <c r="I17" s="43">
        <f t="shared" si="5"/>
        <v>0.002785300925925926</v>
      </c>
      <c r="J17" s="12"/>
    </row>
    <row r="18" spans="1:10" ht="12.75">
      <c r="A18" s="8">
        <v>3</v>
      </c>
      <c r="B18" s="40" t="s">
        <v>27</v>
      </c>
      <c r="C18" s="41" t="s">
        <v>15</v>
      </c>
      <c r="D18" s="9">
        <v>0.0028229166666666667</v>
      </c>
      <c r="E18" s="9">
        <v>0.0028020833333333335</v>
      </c>
      <c r="F18" s="10"/>
      <c r="G18" s="42">
        <f t="shared" si="3"/>
        <v>0.0028229166666666667</v>
      </c>
      <c r="H18" s="42">
        <f t="shared" si="4"/>
        <v>0.0028020833333333335</v>
      </c>
      <c r="I18" s="43">
        <f t="shared" si="5"/>
        <v>0.0028125</v>
      </c>
      <c r="J18" s="12"/>
    </row>
    <row r="19" spans="1:10" ht="12.75">
      <c r="A19" s="8">
        <v>4</v>
      </c>
      <c r="B19" s="40" t="s">
        <v>25</v>
      </c>
      <c r="C19" s="41" t="s">
        <v>17</v>
      </c>
      <c r="D19" s="9">
        <v>0.002935185185185185</v>
      </c>
      <c r="E19" s="9">
        <v>0.002939814814814815</v>
      </c>
      <c r="F19" s="10"/>
      <c r="G19" s="42">
        <f t="shared" si="3"/>
        <v>0.002935185185185185</v>
      </c>
      <c r="H19" s="42">
        <f t="shared" si="4"/>
        <v>0.002939814814814815</v>
      </c>
      <c r="I19" s="43">
        <f t="shared" si="5"/>
        <v>0.0029375</v>
      </c>
      <c r="J19" s="12"/>
    </row>
    <row r="20" spans="1:10" ht="12.75">
      <c r="A20" s="8">
        <v>5</v>
      </c>
      <c r="B20" s="40" t="s">
        <v>48</v>
      </c>
      <c r="C20" s="41" t="s">
        <v>17</v>
      </c>
      <c r="D20" s="9">
        <v>0.00315162037037037</v>
      </c>
      <c r="E20" s="9">
        <v>0.0031180555555555558</v>
      </c>
      <c r="F20" s="10"/>
      <c r="G20" s="42">
        <f t="shared" si="3"/>
        <v>0.00315162037037037</v>
      </c>
      <c r="H20" s="42">
        <f t="shared" si="4"/>
        <v>0.0031180555555555558</v>
      </c>
      <c r="I20" s="43">
        <f t="shared" si="5"/>
        <v>0.003134837962962963</v>
      </c>
      <c r="J20" s="12"/>
    </row>
    <row r="21" spans="1:10" ht="12.75">
      <c r="A21" s="8">
        <v>6</v>
      </c>
      <c r="B21" s="40" t="s">
        <v>47</v>
      </c>
      <c r="C21" s="41" t="s">
        <v>15</v>
      </c>
      <c r="D21" s="31">
        <v>0.0031111111111111114</v>
      </c>
      <c r="E21" s="9">
        <v>0.003116898148148148</v>
      </c>
      <c r="F21" s="10">
        <v>0.00023148148148148146</v>
      </c>
      <c r="G21" s="42">
        <f t="shared" si="3"/>
        <v>0.0033425925925925928</v>
      </c>
      <c r="H21" s="42">
        <f t="shared" si="4"/>
        <v>0.0033483796296296295</v>
      </c>
      <c r="I21" s="43">
        <f t="shared" si="5"/>
        <v>0.003345486111111111</v>
      </c>
      <c r="J21" s="12"/>
    </row>
    <row r="22" spans="1:10" ht="12.75">
      <c r="A22" s="8">
        <v>7</v>
      </c>
      <c r="B22" s="40" t="s">
        <v>49</v>
      </c>
      <c r="C22" s="41" t="s">
        <v>15</v>
      </c>
      <c r="D22" s="9">
        <v>0.0033402777777777784</v>
      </c>
      <c r="E22" s="9">
        <v>0.003341435185185185</v>
      </c>
      <c r="F22" s="10">
        <v>0.00011574074074074073</v>
      </c>
      <c r="G22" s="42">
        <f t="shared" si="3"/>
        <v>0.0034560185185185193</v>
      </c>
      <c r="H22" s="42">
        <f t="shared" si="4"/>
        <v>0.003457175925925926</v>
      </c>
      <c r="I22" s="43">
        <f t="shared" si="5"/>
        <v>0.003456597222222223</v>
      </c>
      <c r="J22" s="12"/>
    </row>
    <row r="23" spans="1:10" ht="13.5" thickBot="1">
      <c r="A23" s="53">
        <v>8</v>
      </c>
      <c r="B23" s="45" t="s">
        <v>45</v>
      </c>
      <c r="C23" s="46" t="s">
        <v>15</v>
      </c>
      <c r="D23" s="54">
        <v>2.499988425925926</v>
      </c>
      <c r="E23" s="23">
        <v>2.499988425925926</v>
      </c>
      <c r="F23" s="25"/>
      <c r="G23" s="47">
        <f t="shared" si="3"/>
        <v>2.499988425925926</v>
      </c>
      <c r="H23" s="47">
        <f t="shared" si="4"/>
        <v>2.499988425925926</v>
      </c>
      <c r="I23" s="48">
        <f t="shared" si="5"/>
        <v>2.499988425925926</v>
      </c>
      <c r="J23" s="49" t="s">
        <v>46</v>
      </c>
    </row>
    <row r="24" spans="1:10" ht="13.5" thickBot="1">
      <c r="A24" s="32"/>
      <c r="B24" s="16"/>
      <c r="C24" s="55"/>
      <c r="D24" s="56"/>
      <c r="E24" s="57"/>
      <c r="F24" s="58"/>
      <c r="G24" s="58"/>
      <c r="H24" s="58"/>
      <c r="I24" s="59"/>
      <c r="J24" s="55"/>
    </row>
    <row r="25" spans="1:10" ht="18.75" thickBot="1">
      <c r="A25" s="75" t="s">
        <v>51</v>
      </c>
      <c r="B25" s="76"/>
      <c r="C25" s="76"/>
      <c r="D25" s="76"/>
      <c r="E25" s="76"/>
      <c r="F25" s="76"/>
      <c r="G25" s="76"/>
      <c r="H25" s="76"/>
      <c r="I25" s="76"/>
      <c r="J25" s="77"/>
    </row>
    <row r="26" spans="1:10" ht="12.75">
      <c r="A26" s="60" t="s">
        <v>4</v>
      </c>
      <c r="B26" s="61" t="s">
        <v>5</v>
      </c>
      <c r="C26" s="36" t="s">
        <v>6</v>
      </c>
      <c r="D26" s="36" t="s">
        <v>7</v>
      </c>
      <c r="E26" s="36" t="s">
        <v>8</v>
      </c>
      <c r="F26" s="37" t="s">
        <v>23</v>
      </c>
      <c r="G26" s="36" t="s">
        <v>10</v>
      </c>
      <c r="H26" s="36" t="s">
        <v>11</v>
      </c>
      <c r="I26" s="38" t="s">
        <v>12</v>
      </c>
      <c r="J26" s="39" t="s">
        <v>13</v>
      </c>
    </row>
    <row r="27" spans="1:10" ht="12.75">
      <c r="A27" s="8">
        <v>1</v>
      </c>
      <c r="B27" s="40" t="s">
        <v>52</v>
      </c>
      <c r="C27" s="41" t="s">
        <v>15</v>
      </c>
      <c r="D27" s="62">
        <v>0.0031030092592592598</v>
      </c>
      <c r="E27" s="62">
        <v>0.003079861111111111</v>
      </c>
      <c r="F27" s="10"/>
      <c r="G27" s="42">
        <f>D27+F27</f>
        <v>0.0031030092592592598</v>
      </c>
      <c r="H27" s="42">
        <f>E27+F27</f>
        <v>0.003079861111111111</v>
      </c>
      <c r="I27" s="43">
        <f>AVERAGE(G27:H27)</f>
        <v>0.0030914351851851853</v>
      </c>
      <c r="J27" s="12"/>
    </row>
    <row r="28" spans="1:10" ht="12.75">
      <c r="A28" s="8">
        <v>2</v>
      </c>
      <c r="B28" s="40" t="s">
        <v>53</v>
      </c>
      <c r="C28" s="41" t="s">
        <v>15</v>
      </c>
      <c r="D28" s="62">
        <v>0.0035891203703703706</v>
      </c>
      <c r="E28" s="62">
        <v>0.0035787037037037037</v>
      </c>
      <c r="F28" s="10"/>
      <c r="G28" s="42">
        <f>D28+F28</f>
        <v>0.0035891203703703706</v>
      </c>
      <c r="H28" s="42">
        <f>E28+F28</f>
        <v>0.0035787037037037037</v>
      </c>
      <c r="I28" s="43">
        <f>AVERAGE(G28:H28)</f>
        <v>0.0035839120370370374</v>
      </c>
      <c r="J28" s="12"/>
    </row>
    <row r="29" spans="1:10" ht="12.75">
      <c r="A29" s="8">
        <v>3</v>
      </c>
      <c r="B29" s="40" t="s">
        <v>54</v>
      </c>
      <c r="C29" s="41" t="s">
        <v>15</v>
      </c>
      <c r="D29" s="62">
        <v>0.003278935185185185</v>
      </c>
      <c r="E29" s="62">
        <v>0.0032800925925925927</v>
      </c>
      <c r="F29" s="10"/>
      <c r="G29" s="42">
        <f>D29+F29</f>
        <v>0.003278935185185185</v>
      </c>
      <c r="H29" s="42">
        <f>E29+F29</f>
        <v>0.0032800925925925927</v>
      </c>
      <c r="I29" s="43">
        <f>AVERAGE(G29:H29)</f>
        <v>0.003279513888888889</v>
      </c>
      <c r="J29" s="12"/>
    </row>
    <row r="30" spans="1:10" ht="12.75">
      <c r="A30" s="8">
        <v>4</v>
      </c>
      <c r="B30" s="40" t="s">
        <v>55</v>
      </c>
      <c r="C30" s="41" t="s">
        <v>15</v>
      </c>
      <c r="D30" s="62">
        <v>0.0034027777777777784</v>
      </c>
      <c r="E30" s="62">
        <v>0.0034016203703703704</v>
      </c>
      <c r="F30" s="10"/>
      <c r="G30" s="42">
        <f>D30+F30</f>
        <v>0.0034027777777777784</v>
      </c>
      <c r="H30" s="42">
        <f>E30+F30</f>
        <v>0.0034016203703703704</v>
      </c>
      <c r="I30" s="43">
        <f>AVERAGE(G30:H30)</f>
        <v>0.0034021990740740744</v>
      </c>
      <c r="J30" s="12" t="s">
        <v>46</v>
      </c>
    </row>
    <row r="31" spans="1:10" ht="12.75">
      <c r="A31" s="8">
        <v>5</v>
      </c>
      <c r="B31" s="40" t="s">
        <v>56</v>
      </c>
      <c r="C31" s="41" t="s">
        <v>15</v>
      </c>
      <c r="D31" s="62">
        <v>0.006957175925925926</v>
      </c>
      <c r="E31" s="62">
        <v>0.006952546296296296</v>
      </c>
      <c r="F31" s="10"/>
      <c r="G31" s="42">
        <f>D31+F31</f>
        <v>0.006957175925925926</v>
      </c>
      <c r="H31" s="42">
        <f>E31+F31</f>
        <v>0.006952546296296296</v>
      </c>
      <c r="I31" s="43">
        <f>AVERAGE(G31:H31)</f>
        <v>0.006954861111111111</v>
      </c>
      <c r="J31" s="12"/>
    </row>
    <row r="32" spans="1:10" ht="12.75">
      <c r="A32" s="15"/>
      <c r="B32" s="16"/>
      <c r="C32" s="1"/>
      <c r="D32" s="1"/>
      <c r="E32" s="1"/>
      <c r="F32" s="1"/>
      <c r="G32" s="1"/>
      <c r="H32" s="1"/>
      <c r="I32" s="32"/>
      <c r="J32" s="17"/>
    </row>
    <row r="33" spans="1:10" ht="13.5" thickBot="1">
      <c r="A33" s="15"/>
      <c r="B33" s="70" t="s">
        <v>50</v>
      </c>
      <c r="C33" s="70"/>
      <c r="D33" s="70"/>
      <c r="E33" s="70"/>
      <c r="F33" s="70"/>
      <c r="G33" s="70"/>
      <c r="H33" s="55"/>
      <c r="I33" s="1"/>
      <c r="J33" s="17"/>
    </row>
    <row r="34" spans="1:10" ht="12.75">
      <c r="A34" s="60" t="s">
        <v>4</v>
      </c>
      <c r="B34" s="61" t="s">
        <v>5</v>
      </c>
      <c r="C34" s="36" t="s">
        <v>6</v>
      </c>
      <c r="D34" s="36" t="s">
        <v>7</v>
      </c>
      <c r="E34" s="36" t="s">
        <v>8</v>
      </c>
      <c r="F34" s="37" t="s">
        <v>23</v>
      </c>
      <c r="G34" s="36" t="s">
        <v>10</v>
      </c>
      <c r="H34" s="36" t="s">
        <v>11</v>
      </c>
      <c r="I34" s="38" t="s">
        <v>12</v>
      </c>
      <c r="J34" s="63"/>
    </row>
    <row r="35" spans="1:10" ht="12.75">
      <c r="A35" s="8">
        <v>1</v>
      </c>
      <c r="B35" s="40" t="s">
        <v>52</v>
      </c>
      <c r="C35" s="41" t="s">
        <v>15</v>
      </c>
      <c r="D35" s="62">
        <v>0.0031030092592592598</v>
      </c>
      <c r="E35" s="62">
        <v>0.003079861111111111</v>
      </c>
      <c r="F35" s="10"/>
      <c r="G35" s="42">
        <f>D35+F35</f>
        <v>0.0031030092592592598</v>
      </c>
      <c r="H35" s="42">
        <f>E35+F35</f>
        <v>0.003079861111111111</v>
      </c>
      <c r="I35" s="43">
        <f>AVERAGE(G35:H35)</f>
        <v>0.0030914351851851853</v>
      </c>
      <c r="J35" s="12"/>
    </row>
    <row r="36" spans="1:10" ht="12.75">
      <c r="A36" s="8">
        <v>2</v>
      </c>
      <c r="B36" s="40" t="s">
        <v>54</v>
      </c>
      <c r="C36" s="41" t="s">
        <v>15</v>
      </c>
      <c r="D36" s="62">
        <v>0.003278935185185185</v>
      </c>
      <c r="E36" s="62">
        <v>0.0032800925925925927</v>
      </c>
      <c r="F36" s="10"/>
      <c r="G36" s="42">
        <f>D36+F36</f>
        <v>0.003278935185185185</v>
      </c>
      <c r="H36" s="42">
        <f>E36+F36</f>
        <v>0.0032800925925925927</v>
      </c>
      <c r="I36" s="43">
        <f>AVERAGE(G36:H36)</f>
        <v>0.003279513888888889</v>
      </c>
      <c r="J36" s="12"/>
    </row>
    <row r="37" spans="1:10" ht="12.75">
      <c r="A37" s="8">
        <v>3</v>
      </c>
      <c r="B37" s="40" t="s">
        <v>55</v>
      </c>
      <c r="C37" s="41" t="s">
        <v>15</v>
      </c>
      <c r="D37" s="62">
        <v>0.0034027777777777784</v>
      </c>
      <c r="E37" s="62">
        <v>0.0034016203703703704</v>
      </c>
      <c r="F37" s="10"/>
      <c r="G37" s="42">
        <f>D37+F37</f>
        <v>0.0034027777777777784</v>
      </c>
      <c r="H37" s="42">
        <f>E37+F37</f>
        <v>0.0034016203703703704</v>
      </c>
      <c r="I37" s="43">
        <f>AVERAGE(G37:H37)</f>
        <v>0.0034021990740740744</v>
      </c>
      <c r="J37" s="12"/>
    </row>
    <row r="38" spans="1:10" ht="12.75">
      <c r="A38" s="8">
        <v>4</v>
      </c>
      <c r="B38" s="40" t="s">
        <v>53</v>
      </c>
      <c r="C38" s="41" t="s">
        <v>15</v>
      </c>
      <c r="D38" s="62">
        <v>0.0035891203703703706</v>
      </c>
      <c r="E38" s="62">
        <v>0.0035787037037037037</v>
      </c>
      <c r="F38" s="10"/>
      <c r="G38" s="42">
        <f>D38+F38</f>
        <v>0.0035891203703703706</v>
      </c>
      <c r="H38" s="42">
        <f>E38+F38</f>
        <v>0.0035787037037037037</v>
      </c>
      <c r="I38" s="43">
        <f>AVERAGE(G38:H38)</f>
        <v>0.0035839120370370374</v>
      </c>
      <c r="J38" s="12"/>
    </row>
    <row r="39" spans="1:10" ht="13.5" thickBot="1">
      <c r="A39" s="20">
        <v>5</v>
      </c>
      <c r="B39" s="45" t="s">
        <v>56</v>
      </c>
      <c r="C39" s="46" t="s">
        <v>15</v>
      </c>
      <c r="D39" s="64">
        <v>0.006957175925925926</v>
      </c>
      <c r="E39" s="64">
        <v>0.006952546296296296</v>
      </c>
      <c r="F39" s="25"/>
      <c r="G39" s="47">
        <f>D39+F39</f>
        <v>0.006957175925925926</v>
      </c>
      <c r="H39" s="47">
        <f>E39+F39</f>
        <v>0.006952546296296296</v>
      </c>
      <c r="I39" s="48">
        <f>AVERAGE(G39:H39)</f>
        <v>0.006954861111111111</v>
      </c>
      <c r="J39" s="49" t="s">
        <v>46</v>
      </c>
    </row>
    <row r="40" spans="1:10" ht="12.75">
      <c r="A40" s="32"/>
      <c r="B40" s="16"/>
      <c r="C40" s="55"/>
      <c r="D40" s="57"/>
      <c r="E40" s="57"/>
      <c r="F40" s="58"/>
      <c r="G40" s="58"/>
      <c r="H40" s="58"/>
      <c r="I40" s="59"/>
      <c r="J40" s="55"/>
    </row>
    <row r="41" spans="1:10" ht="12.75">
      <c r="A41" s="32"/>
      <c r="B41" s="16"/>
      <c r="C41" s="55"/>
      <c r="D41" s="57"/>
      <c r="E41" s="57"/>
      <c r="F41" s="58"/>
      <c r="G41" s="58"/>
      <c r="H41" s="58"/>
      <c r="I41" s="59"/>
      <c r="J41" s="55"/>
    </row>
    <row r="42" spans="1:10" ht="12.75">
      <c r="A42" s="32"/>
      <c r="B42" s="16"/>
      <c r="C42" s="55"/>
      <c r="D42" s="57"/>
      <c r="E42" s="57"/>
      <c r="F42" s="58"/>
      <c r="G42" s="58"/>
      <c r="H42" s="58"/>
      <c r="I42" s="59"/>
      <c r="J42" s="55"/>
    </row>
    <row r="43" spans="1:10" ht="12.75">
      <c r="A43" s="32"/>
      <c r="B43" s="16"/>
      <c r="C43" s="55"/>
      <c r="D43" s="57"/>
      <c r="E43" s="57"/>
      <c r="F43" s="58"/>
      <c r="G43" s="58"/>
      <c r="H43" s="58"/>
      <c r="I43" s="59"/>
      <c r="J43" s="55"/>
    </row>
    <row r="44" spans="2:9" ht="12.75">
      <c r="B44" s="18" t="s">
        <v>29</v>
      </c>
      <c r="C44" t="s">
        <v>30</v>
      </c>
      <c r="E44" t="s">
        <v>31</v>
      </c>
      <c r="G44" t="s">
        <v>57</v>
      </c>
      <c r="I44" s="65" t="s">
        <v>33</v>
      </c>
    </row>
    <row r="45" spans="2:9" ht="12.75">
      <c r="B45" s="18" t="s">
        <v>34</v>
      </c>
      <c r="C45" t="s">
        <v>35</v>
      </c>
      <c r="E45" t="s">
        <v>36</v>
      </c>
      <c r="G45" s="65" t="s">
        <v>58</v>
      </c>
      <c r="I45" s="18" t="s">
        <v>37</v>
      </c>
    </row>
    <row r="51" spans="3:7" ht="12.75">
      <c r="C51" t="s">
        <v>38</v>
      </c>
      <c r="G51" t="s">
        <v>39</v>
      </c>
    </row>
    <row r="52" spans="3:7" ht="12.75">
      <c r="C52" t="s">
        <v>40</v>
      </c>
      <c r="G52" t="s">
        <v>41</v>
      </c>
    </row>
    <row r="56" spans="1:10" ht="20.25">
      <c r="A56" s="71" t="s">
        <v>0</v>
      </c>
      <c r="B56" s="71"/>
      <c r="C56" s="71"/>
      <c r="D56" s="71"/>
      <c r="E56" s="71"/>
      <c r="F56" s="71"/>
      <c r="G56" s="71"/>
      <c r="H56" s="71"/>
      <c r="I56" s="71"/>
      <c r="J56" s="71"/>
    </row>
    <row r="57" spans="1:10" ht="20.25">
      <c r="A57" s="71" t="s">
        <v>42</v>
      </c>
      <c r="B57" s="71"/>
      <c r="C57" s="71"/>
      <c r="D57" s="71"/>
      <c r="E57" s="71"/>
      <c r="F57" s="71"/>
      <c r="G57" s="71"/>
      <c r="H57" s="71"/>
      <c r="I57" s="71"/>
      <c r="J57" s="71"/>
    </row>
    <row r="58" spans="1:10" ht="18.75" thickBot="1">
      <c r="A58" s="72" t="s">
        <v>59</v>
      </c>
      <c r="B58" s="72"/>
      <c r="C58" s="72"/>
      <c r="D58" s="72"/>
      <c r="E58" s="72"/>
      <c r="F58" s="72"/>
      <c r="G58" s="72"/>
      <c r="H58" s="72"/>
      <c r="I58" s="72"/>
      <c r="J58" s="72"/>
    </row>
    <row r="59" spans="1:10" ht="12.75">
      <c r="A59" s="34" t="s">
        <v>4</v>
      </c>
      <c r="B59" s="51" t="s">
        <v>5</v>
      </c>
      <c r="C59" s="66" t="s">
        <v>6</v>
      </c>
      <c r="D59" s="66" t="s">
        <v>7</v>
      </c>
      <c r="E59" s="66" t="s">
        <v>8</v>
      </c>
      <c r="F59" s="66" t="s">
        <v>23</v>
      </c>
      <c r="G59" s="66" t="s">
        <v>10</v>
      </c>
      <c r="H59" s="66" t="s">
        <v>11</v>
      </c>
      <c r="I59" s="67" t="s">
        <v>12</v>
      </c>
      <c r="J59" s="68" t="s">
        <v>13</v>
      </c>
    </row>
    <row r="60" spans="1:10" ht="12.75">
      <c r="A60" s="8">
        <v>1</v>
      </c>
      <c r="B60" s="4" t="s">
        <v>60</v>
      </c>
      <c r="C60" s="5" t="s">
        <v>15</v>
      </c>
      <c r="D60" s="9">
        <v>0.002924768518518519</v>
      </c>
      <c r="E60" s="9">
        <v>0.002923611111111111</v>
      </c>
      <c r="F60" s="10">
        <v>0.00017361111111111112</v>
      </c>
      <c r="G60" s="10">
        <f>D60+F60</f>
        <v>0.0030983796296296297</v>
      </c>
      <c r="H60" s="10">
        <f>E60+F60</f>
        <v>0.003097222222222222</v>
      </c>
      <c r="I60" s="11">
        <f>AVERAGE(G60:H60)</f>
        <v>0.0030978009259259257</v>
      </c>
      <c r="J60" s="12"/>
    </row>
    <row r="61" spans="1:10" ht="12.75">
      <c r="A61" s="8">
        <v>2</v>
      </c>
      <c r="B61" s="4" t="s">
        <v>14</v>
      </c>
      <c r="C61" s="5" t="s">
        <v>15</v>
      </c>
      <c r="D61" s="9">
        <v>0.0027395833333333335</v>
      </c>
      <c r="E61" s="9">
        <v>0.002732638888888889</v>
      </c>
      <c r="F61" s="10"/>
      <c r="G61" s="10">
        <f aca="true" t="shared" si="6" ref="G61:G72">D61+F61</f>
        <v>0.0027395833333333335</v>
      </c>
      <c r="H61" s="10">
        <f aca="true" t="shared" si="7" ref="H61:H72">E61+F61</f>
        <v>0.002732638888888889</v>
      </c>
      <c r="I61" s="11">
        <f aca="true" t="shared" si="8" ref="I61:I72">AVERAGE(G61:H61)</f>
        <v>0.002736111111111111</v>
      </c>
      <c r="J61" s="12"/>
    </row>
    <row r="62" spans="1:10" ht="12.75">
      <c r="A62" s="8">
        <v>3</v>
      </c>
      <c r="B62" s="4" t="s">
        <v>18</v>
      </c>
      <c r="C62" s="5" t="s">
        <v>15</v>
      </c>
      <c r="D62" s="9">
        <v>0.0027962962962962963</v>
      </c>
      <c r="E62" s="9">
        <v>0.0027916666666666663</v>
      </c>
      <c r="F62" s="10"/>
      <c r="G62" s="10">
        <f t="shared" si="6"/>
        <v>0.0027962962962962963</v>
      </c>
      <c r="H62" s="10">
        <f t="shared" si="7"/>
        <v>0.0027916666666666663</v>
      </c>
      <c r="I62" s="11">
        <f t="shared" si="8"/>
        <v>0.0027939814814814815</v>
      </c>
      <c r="J62" s="12"/>
    </row>
    <row r="63" spans="1:10" ht="12.75">
      <c r="A63" s="8">
        <v>4</v>
      </c>
      <c r="B63" s="4" t="s">
        <v>48</v>
      </c>
      <c r="C63" s="5" t="s">
        <v>15</v>
      </c>
      <c r="D63" s="9">
        <v>0.0028946759259259255</v>
      </c>
      <c r="E63" s="9">
        <v>0.002855324074074074</v>
      </c>
      <c r="F63" s="10"/>
      <c r="G63" s="10">
        <f t="shared" si="6"/>
        <v>0.0028946759259259255</v>
      </c>
      <c r="H63" s="10">
        <f t="shared" si="7"/>
        <v>0.002855324074074074</v>
      </c>
      <c r="I63" s="11">
        <f t="shared" si="8"/>
        <v>0.002875</v>
      </c>
      <c r="J63" s="12"/>
    </row>
    <row r="64" spans="1:10" ht="12.75">
      <c r="A64" s="8">
        <v>5</v>
      </c>
      <c r="B64" s="4" t="s">
        <v>61</v>
      </c>
      <c r="C64" s="5" t="s">
        <v>15</v>
      </c>
      <c r="D64" s="9">
        <v>0.003295138888888889</v>
      </c>
      <c r="E64" s="9">
        <v>0.003290509259259259</v>
      </c>
      <c r="F64" s="10"/>
      <c r="G64" s="10">
        <f t="shared" si="6"/>
        <v>0.003295138888888889</v>
      </c>
      <c r="H64" s="10">
        <f t="shared" si="7"/>
        <v>0.003290509259259259</v>
      </c>
      <c r="I64" s="11">
        <f t="shared" si="8"/>
        <v>0.003292824074074074</v>
      </c>
      <c r="J64" s="12"/>
    </row>
    <row r="65" spans="1:10" ht="12.75">
      <c r="A65" s="8">
        <v>6</v>
      </c>
      <c r="B65" s="4" t="s">
        <v>20</v>
      </c>
      <c r="C65" s="5" t="s">
        <v>15</v>
      </c>
      <c r="D65" s="9">
        <v>0.0028946759259259255</v>
      </c>
      <c r="E65" s="9">
        <v>0.002795138888888889</v>
      </c>
      <c r="F65" s="10">
        <v>5.7870370370370366E-05</v>
      </c>
      <c r="G65" s="10">
        <f t="shared" si="6"/>
        <v>0.002952546296296296</v>
      </c>
      <c r="H65" s="10">
        <f t="shared" si="7"/>
        <v>0.0028530092592592596</v>
      </c>
      <c r="I65" s="11">
        <f t="shared" si="8"/>
        <v>0.0029027777777777776</v>
      </c>
      <c r="J65" s="12"/>
    </row>
    <row r="66" spans="1:10" ht="12.75">
      <c r="A66" s="8">
        <v>7</v>
      </c>
      <c r="B66" s="4" t="s">
        <v>19</v>
      </c>
      <c r="C66" s="5" t="s">
        <v>15</v>
      </c>
      <c r="D66" s="9">
        <v>0.0028020833333333335</v>
      </c>
      <c r="E66" s="9">
        <v>0.0027905092592592595</v>
      </c>
      <c r="F66" s="10"/>
      <c r="G66" s="10">
        <f t="shared" si="6"/>
        <v>0.0028020833333333335</v>
      </c>
      <c r="H66" s="10">
        <f t="shared" si="7"/>
        <v>0.0027905092592592595</v>
      </c>
      <c r="I66" s="11">
        <f t="shared" si="8"/>
        <v>0.0027962962962962967</v>
      </c>
      <c r="J66" s="12"/>
    </row>
    <row r="67" spans="1:10" ht="12.75">
      <c r="A67" s="8">
        <v>8</v>
      </c>
      <c r="B67" s="4" t="s">
        <v>62</v>
      </c>
      <c r="C67" s="5" t="s">
        <v>15</v>
      </c>
      <c r="D67" s="9">
        <v>0.002953703703703703</v>
      </c>
      <c r="E67" s="9">
        <v>0.0029421296296296296</v>
      </c>
      <c r="F67" s="10"/>
      <c r="G67" s="10">
        <f t="shared" si="6"/>
        <v>0.002953703703703703</v>
      </c>
      <c r="H67" s="10">
        <f t="shared" si="7"/>
        <v>0.0029421296296296296</v>
      </c>
      <c r="I67" s="11">
        <f t="shared" si="8"/>
        <v>0.0029479166666666664</v>
      </c>
      <c r="J67" s="12"/>
    </row>
    <row r="68" spans="1:10" ht="12.75">
      <c r="A68" s="8">
        <v>9</v>
      </c>
      <c r="B68" s="4" t="s">
        <v>63</v>
      </c>
      <c r="C68" s="5" t="s">
        <v>15</v>
      </c>
      <c r="D68" s="9">
        <v>0.002935185185185185</v>
      </c>
      <c r="E68" s="9">
        <v>0.002927083333333333</v>
      </c>
      <c r="F68" s="10"/>
      <c r="G68" s="10">
        <f t="shared" si="6"/>
        <v>0.002935185185185185</v>
      </c>
      <c r="H68" s="10">
        <f t="shared" si="7"/>
        <v>0.002927083333333333</v>
      </c>
      <c r="I68" s="11">
        <f t="shared" si="8"/>
        <v>0.002931134259259259</v>
      </c>
      <c r="J68" s="12"/>
    </row>
    <row r="69" spans="1:10" ht="12.75">
      <c r="A69" s="8">
        <v>10</v>
      </c>
      <c r="B69" s="4" t="s">
        <v>64</v>
      </c>
      <c r="C69" s="5" t="s">
        <v>15</v>
      </c>
      <c r="D69" s="9">
        <v>0.00296875</v>
      </c>
      <c r="E69" s="9">
        <v>0.002965277777777777</v>
      </c>
      <c r="F69" s="10">
        <v>5.7870370370370366E-05</v>
      </c>
      <c r="G69" s="10">
        <f t="shared" si="6"/>
        <v>0.0030266203703703705</v>
      </c>
      <c r="H69" s="10">
        <f t="shared" si="7"/>
        <v>0.0030231481481481476</v>
      </c>
      <c r="I69" s="11">
        <f t="shared" si="8"/>
        <v>0.0030248842592592593</v>
      </c>
      <c r="J69" s="12"/>
    </row>
    <row r="70" spans="1:10" ht="12.75">
      <c r="A70" s="8">
        <v>11</v>
      </c>
      <c r="B70" s="4" t="s">
        <v>65</v>
      </c>
      <c r="C70" s="5" t="s">
        <v>17</v>
      </c>
      <c r="D70" s="9">
        <v>0.0028599537037037035</v>
      </c>
      <c r="E70" s="9">
        <v>0.0028483796296296295</v>
      </c>
      <c r="F70" s="10"/>
      <c r="G70" s="10">
        <f t="shared" si="6"/>
        <v>0.0028599537037037035</v>
      </c>
      <c r="H70" s="10">
        <f t="shared" si="7"/>
        <v>0.0028483796296296295</v>
      </c>
      <c r="I70" s="11">
        <f t="shared" si="8"/>
        <v>0.0028541666666666663</v>
      </c>
      <c r="J70" s="12"/>
    </row>
    <row r="71" spans="1:10" ht="12.75">
      <c r="A71" s="8">
        <v>12</v>
      </c>
      <c r="B71" s="4" t="s">
        <v>16</v>
      </c>
      <c r="C71" s="5" t="s">
        <v>17</v>
      </c>
      <c r="D71" s="9">
        <v>0.0028541666666666667</v>
      </c>
      <c r="E71" s="9">
        <v>0.0028530092592592596</v>
      </c>
      <c r="F71" s="10"/>
      <c r="G71" s="10">
        <f t="shared" si="6"/>
        <v>0.0028541666666666667</v>
      </c>
      <c r="H71" s="10">
        <f t="shared" si="7"/>
        <v>0.0028530092592592596</v>
      </c>
      <c r="I71" s="11">
        <f t="shared" si="8"/>
        <v>0.002853587962962963</v>
      </c>
      <c r="J71" s="12"/>
    </row>
    <row r="72" spans="1:10" ht="13.5" thickBot="1">
      <c r="A72" s="20">
        <v>13</v>
      </c>
      <c r="B72" s="21" t="s">
        <v>25</v>
      </c>
      <c r="C72" s="22" t="s">
        <v>17</v>
      </c>
      <c r="D72" s="23">
        <v>2.499988425925926</v>
      </c>
      <c r="E72" s="23">
        <v>2.499988425925926</v>
      </c>
      <c r="F72" s="25"/>
      <c r="G72" s="25">
        <f t="shared" si="6"/>
        <v>2.499988425925926</v>
      </c>
      <c r="H72" s="25">
        <f t="shared" si="7"/>
        <v>2.499988425925926</v>
      </c>
      <c r="I72" s="26">
        <f t="shared" si="8"/>
        <v>2.499988425925926</v>
      </c>
      <c r="J72" s="49" t="s">
        <v>46</v>
      </c>
    </row>
    <row r="73" spans="1:10" ht="12.75">
      <c r="A73" s="32"/>
      <c r="B73" s="16"/>
      <c r="C73" s="55"/>
      <c r="D73" s="57"/>
      <c r="E73" s="57"/>
      <c r="F73" s="58"/>
      <c r="G73" s="58"/>
      <c r="H73" s="58"/>
      <c r="I73" s="59"/>
      <c r="J73" s="55"/>
    </row>
    <row r="74" spans="1:10" ht="13.5" thickBot="1">
      <c r="A74" s="32"/>
      <c r="B74" s="70" t="s">
        <v>50</v>
      </c>
      <c r="C74" s="70"/>
      <c r="D74" s="70"/>
      <c r="E74" s="70"/>
      <c r="F74" s="70"/>
      <c r="G74" s="70"/>
      <c r="H74" s="55"/>
      <c r="I74" s="1"/>
      <c r="J74" s="1"/>
    </row>
    <row r="75" spans="1:10" ht="12.75">
      <c r="A75" s="60" t="s">
        <v>4</v>
      </c>
      <c r="B75" s="69" t="s">
        <v>5</v>
      </c>
      <c r="C75" s="37" t="s">
        <v>6</v>
      </c>
      <c r="D75" s="37" t="s">
        <v>7</v>
      </c>
      <c r="E75" s="37" t="s">
        <v>8</v>
      </c>
      <c r="F75" s="37" t="s">
        <v>23</v>
      </c>
      <c r="G75" s="37" t="s">
        <v>10</v>
      </c>
      <c r="H75" s="37" t="s">
        <v>11</v>
      </c>
      <c r="I75" s="52" t="s">
        <v>12</v>
      </c>
      <c r="J75" s="63"/>
    </row>
    <row r="76" spans="1:10" ht="12.75">
      <c r="A76" s="8">
        <v>1</v>
      </c>
      <c r="B76" s="4" t="s">
        <v>14</v>
      </c>
      <c r="C76" s="5" t="s">
        <v>15</v>
      </c>
      <c r="D76" s="9">
        <v>0.0027395833333333335</v>
      </c>
      <c r="E76" s="9">
        <v>0.002732638888888889</v>
      </c>
      <c r="F76" s="10"/>
      <c r="G76" s="10">
        <f aca="true" t="shared" si="9" ref="G76:G88">D76+F76</f>
        <v>0.0027395833333333335</v>
      </c>
      <c r="H76" s="10">
        <f aca="true" t="shared" si="10" ref="H76:H88">E76+F76</f>
        <v>0.002732638888888889</v>
      </c>
      <c r="I76" s="11">
        <f aca="true" t="shared" si="11" ref="I76:I88">AVERAGE(G76:H76)</f>
        <v>0.002736111111111111</v>
      </c>
      <c r="J76" s="19"/>
    </row>
    <row r="77" spans="1:10" ht="12.75">
      <c r="A77" s="8">
        <v>2</v>
      </c>
      <c r="B77" s="4" t="s">
        <v>18</v>
      </c>
      <c r="C77" s="5" t="s">
        <v>15</v>
      </c>
      <c r="D77" s="9">
        <v>0.0027962962962962963</v>
      </c>
      <c r="E77" s="9">
        <v>0.0027916666666666663</v>
      </c>
      <c r="F77" s="10"/>
      <c r="G77" s="10">
        <f t="shared" si="9"/>
        <v>0.0027962962962962963</v>
      </c>
      <c r="H77" s="10">
        <f t="shared" si="10"/>
        <v>0.0027916666666666663</v>
      </c>
      <c r="I77" s="11">
        <f t="shared" si="11"/>
        <v>0.0027939814814814815</v>
      </c>
      <c r="J77" s="19"/>
    </row>
    <row r="78" spans="1:10" ht="12.75">
      <c r="A78" s="8">
        <v>3</v>
      </c>
      <c r="B78" s="4" t="s">
        <v>19</v>
      </c>
      <c r="C78" s="5" t="s">
        <v>15</v>
      </c>
      <c r="D78" s="9">
        <v>0.0028020833333333335</v>
      </c>
      <c r="E78" s="9">
        <v>0.0027905092592592595</v>
      </c>
      <c r="F78" s="10"/>
      <c r="G78" s="10">
        <f t="shared" si="9"/>
        <v>0.0028020833333333335</v>
      </c>
      <c r="H78" s="10">
        <f t="shared" si="10"/>
        <v>0.0027905092592592595</v>
      </c>
      <c r="I78" s="11">
        <f t="shared" si="11"/>
        <v>0.0027962962962962967</v>
      </c>
      <c r="J78" s="19"/>
    </row>
    <row r="79" spans="1:10" ht="12.75">
      <c r="A79" s="8">
        <v>4</v>
      </c>
      <c r="B79" s="4" t="s">
        <v>16</v>
      </c>
      <c r="C79" s="5" t="s">
        <v>17</v>
      </c>
      <c r="D79" s="9">
        <v>0.0028541666666666667</v>
      </c>
      <c r="E79" s="9">
        <v>0.0028530092592592596</v>
      </c>
      <c r="F79" s="10"/>
      <c r="G79" s="10">
        <f t="shared" si="9"/>
        <v>0.0028541666666666667</v>
      </c>
      <c r="H79" s="10">
        <f t="shared" si="10"/>
        <v>0.0028530092592592596</v>
      </c>
      <c r="I79" s="11">
        <f t="shared" si="11"/>
        <v>0.002853587962962963</v>
      </c>
      <c r="J79" s="19"/>
    </row>
    <row r="80" spans="1:10" ht="12.75">
      <c r="A80" s="8">
        <v>5</v>
      </c>
      <c r="B80" s="4" t="s">
        <v>65</v>
      </c>
      <c r="C80" s="5" t="s">
        <v>17</v>
      </c>
      <c r="D80" s="9">
        <v>0.0028599537037037035</v>
      </c>
      <c r="E80" s="9">
        <v>0.0028483796296296295</v>
      </c>
      <c r="F80" s="10"/>
      <c r="G80" s="10">
        <f t="shared" si="9"/>
        <v>0.0028599537037037035</v>
      </c>
      <c r="H80" s="10">
        <f t="shared" si="10"/>
        <v>0.0028483796296296295</v>
      </c>
      <c r="I80" s="11">
        <f t="shared" si="11"/>
        <v>0.0028541666666666663</v>
      </c>
      <c r="J80" s="19"/>
    </row>
    <row r="81" spans="1:10" ht="12.75">
      <c r="A81" s="8">
        <v>6</v>
      </c>
      <c r="B81" s="4" t="s">
        <v>48</v>
      </c>
      <c r="C81" s="5" t="s">
        <v>15</v>
      </c>
      <c r="D81" s="9">
        <v>0.0028946759259259255</v>
      </c>
      <c r="E81" s="9">
        <v>0.002855324074074074</v>
      </c>
      <c r="F81" s="10"/>
      <c r="G81" s="10">
        <f t="shared" si="9"/>
        <v>0.0028946759259259255</v>
      </c>
      <c r="H81" s="10">
        <f t="shared" si="10"/>
        <v>0.002855324074074074</v>
      </c>
      <c r="I81" s="11">
        <f t="shared" si="11"/>
        <v>0.002875</v>
      </c>
      <c r="J81" s="19"/>
    </row>
    <row r="82" spans="1:10" ht="12.75">
      <c r="A82" s="8">
        <v>7</v>
      </c>
      <c r="B82" s="4" t="s">
        <v>20</v>
      </c>
      <c r="C82" s="5" t="s">
        <v>15</v>
      </c>
      <c r="D82" s="9">
        <v>0.0028946759259259255</v>
      </c>
      <c r="E82" s="9">
        <v>0.002795138888888889</v>
      </c>
      <c r="F82" s="10">
        <v>5.7870370370370366E-05</v>
      </c>
      <c r="G82" s="10">
        <f t="shared" si="9"/>
        <v>0.002952546296296296</v>
      </c>
      <c r="H82" s="10">
        <f t="shared" si="10"/>
        <v>0.0028530092592592596</v>
      </c>
      <c r="I82" s="11">
        <f t="shared" si="11"/>
        <v>0.0029027777777777776</v>
      </c>
      <c r="J82" s="19"/>
    </row>
    <row r="83" spans="1:10" ht="12.75">
      <c r="A83" s="8">
        <v>8</v>
      </c>
      <c r="B83" s="4" t="s">
        <v>63</v>
      </c>
      <c r="C83" s="5" t="s">
        <v>15</v>
      </c>
      <c r="D83" s="9">
        <v>0.002935185185185185</v>
      </c>
      <c r="E83" s="9">
        <v>0.002927083333333333</v>
      </c>
      <c r="F83" s="10"/>
      <c r="G83" s="10">
        <f t="shared" si="9"/>
        <v>0.002935185185185185</v>
      </c>
      <c r="H83" s="10">
        <f t="shared" si="10"/>
        <v>0.002927083333333333</v>
      </c>
      <c r="I83" s="11">
        <f t="shared" si="11"/>
        <v>0.002931134259259259</v>
      </c>
      <c r="J83" s="19"/>
    </row>
    <row r="84" spans="1:10" ht="12.75">
      <c r="A84" s="8">
        <v>9</v>
      </c>
      <c r="B84" s="4" t="s">
        <v>62</v>
      </c>
      <c r="C84" s="5" t="s">
        <v>15</v>
      </c>
      <c r="D84" s="9">
        <v>0.002953703703703703</v>
      </c>
      <c r="E84" s="9">
        <v>0.0029421296296296296</v>
      </c>
      <c r="F84" s="10"/>
      <c r="G84" s="10">
        <f t="shared" si="9"/>
        <v>0.002953703703703703</v>
      </c>
      <c r="H84" s="10">
        <f t="shared" si="10"/>
        <v>0.0029421296296296296</v>
      </c>
      <c r="I84" s="11">
        <f t="shared" si="11"/>
        <v>0.0029479166666666664</v>
      </c>
      <c r="J84" s="19"/>
    </row>
    <row r="85" spans="1:10" ht="12.75">
      <c r="A85" s="8">
        <v>10</v>
      </c>
      <c r="B85" s="4" t="s">
        <v>64</v>
      </c>
      <c r="C85" s="5" t="s">
        <v>15</v>
      </c>
      <c r="D85" s="9">
        <v>0.00296875</v>
      </c>
      <c r="E85" s="9">
        <v>0.002965277777777777</v>
      </c>
      <c r="F85" s="10">
        <v>5.7870370370370366E-05</v>
      </c>
      <c r="G85" s="10">
        <f t="shared" si="9"/>
        <v>0.0030266203703703705</v>
      </c>
      <c r="H85" s="10">
        <f t="shared" si="10"/>
        <v>0.0030231481481481476</v>
      </c>
      <c r="I85" s="11">
        <f t="shared" si="11"/>
        <v>0.0030248842592592593</v>
      </c>
      <c r="J85" s="19"/>
    </row>
    <row r="86" spans="1:10" ht="12.75">
      <c r="A86" s="8">
        <v>11</v>
      </c>
      <c r="B86" s="4" t="s">
        <v>60</v>
      </c>
      <c r="C86" s="5" t="s">
        <v>15</v>
      </c>
      <c r="D86" s="9">
        <v>0.002924768518518519</v>
      </c>
      <c r="E86" s="9">
        <v>0.002923611111111111</v>
      </c>
      <c r="F86" s="10">
        <v>0.00017361111111111112</v>
      </c>
      <c r="G86" s="10">
        <f t="shared" si="9"/>
        <v>0.0030983796296296297</v>
      </c>
      <c r="H86" s="10">
        <f t="shared" si="10"/>
        <v>0.003097222222222222</v>
      </c>
      <c r="I86" s="11">
        <f t="shared" si="11"/>
        <v>0.0030978009259259257</v>
      </c>
      <c r="J86" s="19"/>
    </row>
    <row r="87" spans="1:10" ht="12.75">
      <c r="A87" s="8">
        <v>12</v>
      </c>
      <c r="B87" s="4" t="s">
        <v>61</v>
      </c>
      <c r="C87" s="5" t="s">
        <v>15</v>
      </c>
      <c r="D87" s="9">
        <v>0.003295138888888889</v>
      </c>
      <c r="E87" s="9">
        <v>0.003290509259259259</v>
      </c>
      <c r="F87" s="10"/>
      <c r="G87" s="10">
        <f t="shared" si="9"/>
        <v>0.003295138888888889</v>
      </c>
      <c r="H87" s="10">
        <f t="shared" si="10"/>
        <v>0.003290509259259259</v>
      </c>
      <c r="I87" s="11">
        <f t="shared" si="11"/>
        <v>0.003292824074074074</v>
      </c>
      <c r="J87" s="19"/>
    </row>
    <row r="88" spans="1:10" ht="13.5" thickBot="1">
      <c r="A88" s="20">
        <v>13</v>
      </c>
      <c r="B88" s="21" t="s">
        <v>25</v>
      </c>
      <c r="C88" s="22" t="s">
        <v>17</v>
      </c>
      <c r="D88" s="23">
        <v>2.499988425925926</v>
      </c>
      <c r="E88" s="23">
        <v>2.499988425925926</v>
      </c>
      <c r="F88" s="25"/>
      <c r="G88" s="25">
        <f t="shared" si="9"/>
        <v>2.499988425925926</v>
      </c>
      <c r="H88" s="25">
        <f t="shared" si="10"/>
        <v>2.499988425925926</v>
      </c>
      <c r="I88" s="26">
        <f t="shared" si="11"/>
        <v>2.499988425925926</v>
      </c>
      <c r="J88" s="27" t="s">
        <v>46</v>
      </c>
    </row>
    <row r="89" spans="1:10" ht="12.75">
      <c r="A89" s="32"/>
      <c r="B89" s="16"/>
      <c r="C89" s="1"/>
      <c r="D89" s="1"/>
      <c r="E89" s="1"/>
      <c r="F89" s="1"/>
      <c r="G89" s="1"/>
      <c r="H89" s="1"/>
      <c r="I89" s="32"/>
      <c r="J89" s="1"/>
    </row>
    <row r="90" spans="1:10" ht="12.75">
      <c r="A90" s="32"/>
      <c r="B90" s="16"/>
      <c r="C90" s="1"/>
      <c r="D90" s="1"/>
      <c r="E90" s="1"/>
      <c r="F90" s="1"/>
      <c r="G90" s="1"/>
      <c r="H90" s="1"/>
      <c r="I90" s="32"/>
      <c r="J90" s="1"/>
    </row>
    <row r="91" spans="1:10" ht="12.75">
      <c r="A91" s="32"/>
      <c r="B91" s="16"/>
      <c r="C91" s="1"/>
      <c r="D91" s="1"/>
      <c r="E91" s="1"/>
      <c r="F91" s="1"/>
      <c r="G91" s="1"/>
      <c r="H91" s="1"/>
      <c r="I91" s="32"/>
      <c r="J91" s="1"/>
    </row>
    <row r="92" spans="2:9" ht="12.75">
      <c r="B92" s="18" t="s">
        <v>29</v>
      </c>
      <c r="C92" t="s">
        <v>30</v>
      </c>
      <c r="E92" t="s">
        <v>31</v>
      </c>
      <c r="G92" t="s">
        <v>32</v>
      </c>
      <c r="I92" s="65" t="s">
        <v>33</v>
      </c>
    </row>
    <row r="93" spans="2:9" ht="12.75">
      <c r="B93" s="18" t="s">
        <v>34</v>
      </c>
      <c r="C93" t="s">
        <v>35</v>
      </c>
      <c r="E93" t="s">
        <v>36</v>
      </c>
      <c r="G93" s="65" t="s">
        <v>36</v>
      </c>
      <c r="I93" s="18" t="s">
        <v>37</v>
      </c>
    </row>
    <row r="94" ht="12.75">
      <c r="G94" s="65"/>
    </row>
    <row r="95" ht="12.75">
      <c r="G95" s="65"/>
    </row>
    <row r="99" spans="3:7" ht="12.75">
      <c r="C99" t="s">
        <v>38</v>
      </c>
      <c r="G99" t="s">
        <v>39</v>
      </c>
    </row>
    <row r="100" spans="3:7" ht="12.75">
      <c r="C100" t="s">
        <v>40</v>
      </c>
      <c r="G100" t="s">
        <v>41</v>
      </c>
    </row>
    <row r="103" spans="1:10" ht="20.25">
      <c r="A103" s="71" t="s">
        <v>0</v>
      </c>
      <c r="B103" s="71"/>
      <c r="C103" s="71"/>
      <c r="D103" s="71"/>
      <c r="E103" s="71"/>
      <c r="F103" s="71"/>
      <c r="G103" s="71"/>
      <c r="H103" s="71"/>
      <c r="I103" s="71"/>
      <c r="J103" s="71"/>
    </row>
    <row r="104" spans="1:10" ht="20.25">
      <c r="A104" s="71" t="s">
        <v>1</v>
      </c>
      <c r="B104" s="71"/>
      <c r="C104" s="71"/>
      <c r="D104" s="71"/>
      <c r="E104" s="71"/>
      <c r="F104" s="71"/>
      <c r="G104" s="71"/>
      <c r="H104" s="71"/>
      <c r="I104" s="71"/>
      <c r="J104" s="71"/>
    </row>
    <row r="105" spans="1:10" ht="18.75" thickBot="1">
      <c r="A105" s="72" t="s">
        <v>2</v>
      </c>
      <c r="B105" s="72"/>
      <c r="C105" s="72"/>
      <c r="D105" s="72"/>
      <c r="E105" s="72"/>
      <c r="F105" s="72"/>
      <c r="G105" s="72"/>
      <c r="H105" s="72"/>
      <c r="I105" s="72"/>
      <c r="J105" s="72"/>
    </row>
    <row r="106" spans="1:10" ht="18">
      <c r="A106" s="75" t="s">
        <v>3</v>
      </c>
      <c r="B106" s="76"/>
      <c r="C106" s="76"/>
      <c r="D106" s="76"/>
      <c r="E106" s="76"/>
      <c r="F106" s="76"/>
      <c r="G106" s="76"/>
      <c r="H106" s="76"/>
      <c r="I106" s="76"/>
      <c r="J106" s="77"/>
    </row>
    <row r="107" spans="1:10" ht="12.75">
      <c r="A107" s="3" t="s">
        <v>4</v>
      </c>
      <c r="B107" s="4" t="s">
        <v>5</v>
      </c>
      <c r="C107" s="5" t="s">
        <v>6</v>
      </c>
      <c r="D107" s="5" t="s">
        <v>7</v>
      </c>
      <c r="E107" s="5" t="s">
        <v>8</v>
      </c>
      <c r="F107" s="5" t="s">
        <v>9</v>
      </c>
      <c r="G107" s="5" t="s">
        <v>10</v>
      </c>
      <c r="H107" s="5" t="s">
        <v>11</v>
      </c>
      <c r="I107" s="6" t="s">
        <v>12</v>
      </c>
      <c r="J107" s="7" t="s">
        <v>13</v>
      </c>
    </row>
    <row r="108" spans="1:10" ht="12.75">
      <c r="A108" s="8">
        <v>1</v>
      </c>
      <c r="B108" s="4" t="s">
        <v>14</v>
      </c>
      <c r="C108" s="5" t="s">
        <v>15</v>
      </c>
      <c r="D108" s="9">
        <v>0.0027511574074074075</v>
      </c>
      <c r="E108" s="9">
        <v>0.002747685185185185</v>
      </c>
      <c r="F108" s="10"/>
      <c r="G108" s="10">
        <f>D108+F108</f>
        <v>0.0027511574074074075</v>
      </c>
      <c r="H108" s="10">
        <f>E108+F108</f>
        <v>0.002747685185185185</v>
      </c>
      <c r="I108" s="11">
        <f>AVERAGE(G108:H108)</f>
        <v>0.0027494212962962962</v>
      </c>
      <c r="J108" s="12"/>
    </row>
    <row r="109" spans="1:10" ht="12.75">
      <c r="A109" s="8">
        <v>2</v>
      </c>
      <c r="B109" s="4" t="s">
        <v>16</v>
      </c>
      <c r="C109" s="5" t="s">
        <v>17</v>
      </c>
      <c r="D109" s="9">
        <v>0.0026666666666666666</v>
      </c>
      <c r="E109" s="9">
        <v>0.0026620370370370374</v>
      </c>
      <c r="F109" s="13">
        <v>0.00011574074074074073</v>
      </c>
      <c r="G109" s="10">
        <f>D109+F109</f>
        <v>0.0027824074074074075</v>
      </c>
      <c r="H109" s="10">
        <f>E109+F109</f>
        <v>0.0027777777777777783</v>
      </c>
      <c r="I109" s="11">
        <f>AVERAGE(G109:H109)</f>
        <v>0.0027800925925925927</v>
      </c>
      <c r="J109" s="12"/>
    </row>
    <row r="110" spans="1:10" ht="12.75">
      <c r="A110" s="8">
        <v>3</v>
      </c>
      <c r="B110" s="4" t="s">
        <v>18</v>
      </c>
      <c r="C110" s="5" t="s">
        <v>15</v>
      </c>
      <c r="D110" s="9">
        <v>0.0027372685185185187</v>
      </c>
      <c r="E110" s="9">
        <v>0.0027372685185185187</v>
      </c>
      <c r="F110" s="10"/>
      <c r="G110" s="10">
        <f>D110+F110</f>
        <v>0.0027372685185185187</v>
      </c>
      <c r="H110" s="10">
        <f>E110+F110</f>
        <v>0.0027372685185185187</v>
      </c>
      <c r="I110" s="11">
        <f>AVERAGE(G110:H110)</f>
        <v>0.0027372685185185187</v>
      </c>
      <c r="J110" s="12"/>
    </row>
    <row r="111" spans="1:10" ht="12.75">
      <c r="A111" s="8">
        <v>4</v>
      </c>
      <c r="B111" s="4" t="s">
        <v>19</v>
      </c>
      <c r="C111" s="14" t="s">
        <v>15</v>
      </c>
      <c r="D111" s="9">
        <v>0.002695601851851852</v>
      </c>
      <c r="E111" s="9">
        <v>0.0026886574074074074</v>
      </c>
      <c r="F111" s="10"/>
      <c r="G111" s="10">
        <f>D111+F111</f>
        <v>0.002695601851851852</v>
      </c>
      <c r="H111" s="10">
        <f>E111+F111</f>
        <v>0.0026886574074074074</v>
      </c>
      <c r="I111" s="11">
        <f>AVERAGE(G111:H111)</f>
        <v>0.0026921296296296294</v>
      </c>
      <c r="J111" s="12"/>
    </row>
    <row r="112" spans="1:10" ht="12.75">
      <c r="A112" s="8">
        <v>5</v>
      </c>
      <c r="B112" s="4" t="s">
        <v>20</v>
      </c>
      <c r="C112" s="5" t="s">
        <v>15</v>
      </c>
      <c r="D112" s="9">
        <v>0.0027280092592592594</v>
      </c>
      <c r="E112" s="9">
        <v>0.0027280092592592594</v>
      </c>
      <c r="F112" s="10"/>
      <c r="G112" s="10">
        <f>D112+F112</f>
        <v>0.0027280092592592594</v>
      </c>
      <c r="H112" s="10">
        <f>E112+F112</f>
        <v>0.0027280092592592594</v>
      </c>
      <c r="I112" s="11">
        <f>AVERAGE(G112:H112)</f>
        <v>0.0027280092592592594</v>
      </c>
      <c r="J112" s="12"/>
    </row>
    <row r="113" spans="1:10" ht="12.75">
      <c r="A113" s="15"/>
      <c r="B113" s="16"/>
      <c r="C113" s="1"/>
      <c r="D113" s="1"/>
      <c r="E113" s="1"/>
      <c r="F113" s="1"/>
      <c r="G113" s="1"/>
      <c r="H113" s="1"/>
      <c r="I113" s="1"/>
      <c r="J113" s="17"/>
    </row>
    <row r="114" spans="1:10" ht="18">
      <c r="A114" s="78" t="s">
        <v>21</v>
      </c>
      <c r="B114" s="72"/>
      <c r="C114" s="72"/>
      <c r="D114" s="72"/>
      <c r="E114" s="72"/>
      <c r="F114" s="72"/>
      <c r="G114" s="72"/>
      <c r="H114" s="72"/>
      <c r="I114" s="72"/>
      <c r="J114" s="79"/>
    </row>
    <row r="115" spans="1:10" ht="12.75">
      <c r="A115" s="8">
        <v>1</v>
      </c>
      <c r="B115" s="4" t="s">
        <v>19</v>
      </c>
      <c r="C115" s="14" t="s">
        <v>15</v>
      </c>
      <c r="D115" s="9">
        <v>0.002695601851851852</v>
      </c>
      <c r="E115" s="9">
        <v>0.0026886574074074074</v>
      </c>
      <c r="F115" s="10"/>
      <c r="G115" s="10">
        <f>D115+F115</f>
        <v>0.002695601851851852</v>
      </c>
      <c r="H115" s="10">
        <f>E115+F115</f>
        <v>0.0026886574074074074</v>
      </c>
      <c r="I115" s="11">
        <f>AVERAGE(G115:H115)</f>
        <v>0.0026921296296296294</v>
      </c>
      <c r="J115" s="19"/>
    </row>
    <row r="116" spans="1:10" ht="12.75">
      <c r="A116" s="8">
        <v>2</v>
      </c>
      <c r="B116" s="4" t="s">
        <v>20</v>
      </c>
      <c r="C116" s="5" t="s">
        <v>15</v>
      </c>
      <c r="D116" s="9">
        <v>0.0027280092592592594</v>
      </c>
      <c r="E116" s="9">
        <v>0.0027280092592592594</v>
      </c>
      <c r="F116" s="10"/>
      <c r="G116" s="10">
        <f>D116+F116</f>
        <v>0.0027280092592592594</v>
      </c>
      <c r="H116" s="10">
        <f>E116+F116</f>
        <v>0.0027280092592592594</v>
      </c>
      <c r="I116" s="11">
        <f>AVERAGE(G116:H116)</f>
        <v>0.0027280092592592594</v>
      </c>
      <c r="J116" s="19"/>
    </row>
    <row r="117" spans="1:10" ht="12.75">
      <c r="A117" s="8">
        <v>3</v>
      </c>
      <c r="B117" s="4" t="s">
        <v>18</v>
      </c>
      <c r="C117" s="5" t="s">
        <v>15</v>
      </c>
      <c r="D117" s="9">
        <v>0.0027372685185185187</v>
      </c>
      <c r="E117" s="9">
        <v>0.0027372685185185187</v>
      </c>
      <c r="F117" s="10"/>
      <c r="G117" s="10">
        <f>D117+F117</f>
        <v>0.0027372685185185187</v>
      </c>
      <c r="H117" s="10">
        <f>E117+F117</f>
        <v>0.0027372685185185187</v>
      </c>
      <c r="I117" s="11">
        <f>AVERAGE(G117:H117)</f>
        <v>0.0027372685185185187</v>
      </c>
      <c r="J117" s="19"/>
    </row>
    <row r="118" spans="1:10" ht="12.75">
      <c r="A118" s="8">
        <v>4</v>
      </c>
      <c r="B118" s="4" t="s">
        <v>14</v>
      </c>
      <c r="C118" s="5" t="s">
        <v>15</v>
      </c>
      <c r="D118" s="9">
        <v>0.0027511574074074075</v>
      </c>
      <c r="E118" s="9">
        <v>0.002747685185185185</v>
      </c>
      <c r="F118" s="10"/>
      <c r="G118" s="10">
        <f>D118+F118</f>
        <v>0.0027511574074074075</v>
      </c>
      <c r="H118" s="10">
        <f>E118+F118</f>
        <v>0.002747685185185185</v>
      </c>
      <c r="I118" s="11">
        <f>AVERAGE(G118:H118)</f>
        <v>0.0027494212962962962</v>
      </c>
      <c r="J118" s="19"/>
    </row>
    <row r="119" spans="1:10" ht="13.5" thickBot="1">
      <c r="A119" s="20">
        <v>5</v>
      </c>
      <c r="B119" s="21" t="s">
        <v>16</v>
      </c>
      <c r="C119" s="22" t="s">
        <v>17</v>
      </c>
      <c r="D119" s="23">
        <v>0.0026666666666666666</v>
      </c>
      <c r="E119" s="23">
        <v>0.0026620370370370374</v>
      </c>
      <c r="F119" s="24">
        <v>0.00011574074074074073</v>
      </c>
      <c r="G119" s="25">
        <f>D119+F119</f>
        <v>0.0027824074074074075</v>
      </c>
      <c r="H119" s="25">
        <f>E119+F119</f>
        <v>0.0027777777777777783</v>
      </c>
      <c r="I119" s="26">
        <f>AVERAGE(G119:H119)</f>
        <v>0.0027800925925925927</v>
      </c>
      <c r="J119" s="27"/>
    </row>
    <row r="120" spans="1:10" ht="18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8.75" thickBot="1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8">
      <c r="A122" s="75" t="s">
        <v>22</v>
      </c>
      <c r="B122" s="76"/>
      <c r="C122" s="76"/>
      <c r="D122" s="76"/>
      <c r="E122" s="76"/>
      <c r="F122" s="76"/>
      <c r="G122" s="76"/>
      <c r="H122" s="76"/>
      <c r="I122" s="76"/>
      <c r="J122" s="77"/>
    </row>
    <row r="123" spans="1:10" ht="12.75">
      <c r="A123" s="3" t="s">
        <v>4</v>
      </c>
      <c r="B123" s="4" t="s">
        <v>5</v>
      </c>
      <c r="C123" s="28" t="s">
        <v>6</v>
      </c>
      <c r="D123" s="28" t="s">
        <v>7</v>
      </c>
      <c r="E123" s="28" t="s">
        <v>8</v>
      </c>
      <c r="F123" s="28" t="s">
        <v>23</v>
      </c>
      <c r="G123" s="28" t="s">
        <v>10</v>
      </c>
      <c r="H123" s="28" t="s">
        <v>11</v>
      </c>
      <c r="I123" s="29" t="s">
        <v>12</v>
      </c>
      <c r="J123" s="30" t="s">
        <v>13</v>
      </c>
    </row>
    <row r="124" spans="1:10" ht="12.75">
      <c r="A124" s="8">
        <v>1</v>
      </c>
      <c r="B124" s="4" t="s">
        <v>24</v>
      </c>
      <c r="C124" s="5" t="s">
        <v>17</v>
      </c>
      <c r="D124" s="31">
        <v>0.002831018518518518</v>
      </c>
      <c r="E124" s="9">
        <v>0.002815972222222222</v>
      </c>
      <c r="F124" s="10"/>
      <c r="G124" s="10">
        <f>D124+F124</f>
        <v>0.002831018518518518</v>
      </c>
      <c r="H124" s="10">
        <f>E124+F124</f>
        <v>0.002815972222222222</v>
      </c>
      <c r="I124" s="11">
        <f>AVERAGE(G124:H124)</f>
        <v>0.00282349537037037</v>
      </c>
      <c r="J124" s="12"/>
    </row>
    <row r="125" spans="1:10" ht="12.75">
      <c r="A125" s="8">
        <v>2</v>
      </c>
      <c r="B125" s="4" t="s">
        <v>25</v>
      </c>
      <c r="C125" s="5" t="s">
        <v>17</v>
      </c>
      <c r="D125" s="31">
        <v>0.002982638888888889</v>
      </c>
      <c r="E125" s="9">
        <v>0.0029699074074074072</v>
      </c>
      <c r="F125" s="10">
        <v>0.00011574074074074073</v>
      </c>
      <c r="G125" s="10">
        <f>D125+F125</f>
        <v>0.0030983796296296297</v>
      </c>
      <c r="H125" s="10">
        <f>E125+F125</f>
        <v>0.003085648148148148</v>
      </c>
      <c r="I125" s="11">
        <f>AVERAGE(G125:H125)</f>
        <v>0.003092013888888889</v>
      </c>
      <c r="J125" s="12"/>
    </row>
    <row r="126" spans="1:10" ht="12.75">
      <c r="A126" s="8">
        <v>3</v>
      </c>
      <c r="B126" s="4" t="s">
        <v>26</v>
      </c>
      <c r="C126" s="5" t="s">
        <v>15</v>
      </c>
      <c r="D126" s="31">
        <v>0.002809027777777778</v>
      </c>
      <c r="E126" s="9">
        <v>0.002810185185185185</v>
      </c>
      <c r="F126" s="10"/>
      <c r="G126" s="10">
        <f>D126+F126</f>
        <v>0.002809027777777778</v>
      </c>
      <c r="H126" s="10">
        <f>E126+F126</f>
        <v>0.002810185185185185</v>
      </c>
      <c r="I126" s="11">
        <f>AVERAGE(G126:H126)</f>
        <v>0.0028096064814814815</v>
      </c>
      <c r="J126" s="12"/>
    </row>
    <row r="127" spans="1:10" ht="12.75">
      <c r="A127" s="8">
        <v>4</v>
      </c>
      <c r="B127" s="4" t="s">
        <v>27</v>
      </c>
      <c r="C127" s="5" t="s">
        <v>15</v>
      </c>
      <c r="D127" s="9">
        <v>0.0028136574074074075</v>
      </c>
      <c r="E127" s="9">
        <v>0.002809027777777778</v>
      </c>
      <c r="F127" s="10"/>
      <c r="G127" s="10">
        <f>D127+F127</f>
        <v>0.0028136574074074075</v>
      </c>
      <c r="H127" s="10">
        <f>E127+F127</f>
        <v>0.002809027777777778</v>
      </c>
      <c r="I127" s="11">
        <f>AVERAGE(G127:H127)</f>
        <v>0.0028113425925925927</v>
      </c>
      <c r="J127" s="12"/>
    </row>
    <row r="128" spans="1:10" ht="12.75">
      <c r="A128" s="15"/>
      <c r="B128" s="32"/>
      <c r="C128" s="1"/>
      <c r="D128" s="1"/>
      <c r="E128" s="1"/>
      <c r="F128" s="1"/>
      <c r="G128" s="1"/>
      <c r="H128" s="1"/>
      <c r="I128" s="32"/>
      <c r="J128" s="17"/>
    </row>
    <row r="129" spans="1:10" ht="18">
      <c r="A129" s="78" t="s">
        <v>28</v>
      </c>
      <c r="B129" s="72"/>
      <c r="C129" s="72"/>
      <c r="D129" s="72"/>
      <c r="E129" s="72"/>
      <c r="F129" s="72"/>
      <c r="G129" s="72"/>
      <c r="H129" s="72"/>
      <c r="I129" s="72"/>
      <c r="J129" s="79"/>
    </row>
    <row r="130" spans="1:10" ht="12.75">
      <c r="A130" s="8">
        <v>1</v>
      </c>
      <c r="B130" s="4" t="s">
        <v>26</v>
      </c>
      <c r="C130" s="5" t="s">
        <v>15</v>
      </c>
      <c r="D130" s="31">
        <v>0.002809027777777778</v>
      </c>
      <c r="E130" s="9">
        <v>0.002810185185185185</v>
      </c>
      <c r="F130" s="10"/>
      <c r="G130" s="10">
        <f>D130+F130</f>
        <v>0.002809027777777778</v>
      </c>
      <c r="H130" s="10">
        <f>E130+F130</f>
        <v>0.002810185185185185</v>
      </c>
      <c r="I130" s="11">
        <f>AVERAGE(G130:H130)</f>
        <v>0.0028096064814814815</v>
      </c>
      <c r="J130" s="19"/>
    </row>
    <row r="131" spans="1:10" ht="12.75">
      <c r="A131" s="8">
        <v>2</v>
      </c>
      <c r="B131" s="4" t="s">
        <v>27</v>
      </c>
      <c r="C131" s="5" t="s">
        <v>15</v>
      </c>
      <c r="D131" s="9">
        <v>0.0028136574074074075</v>
      </c>
      <c r="E131" s="9">
        <v>0.002809027777777778</v>
      </c>
      <c r="F131" s="10"/>
      <c r="G131" s="10">
        <f>D131+F131</f>
        <v>0.0028136574074074075</v>
      </c>
      <c r="H131" s="10">
        <f>E131+F131</f>
        <v>0.002809027777777778</v>
      </c>
      <c r="I131" s="11">
        <f>AVERAGE(G131:H131)</f>
        <v>0.0028113425925925927</v>
      </c>
      <c r="J131" s="19"/>
    </row>
    <row r="132" spans="1:10" ht="12.75">
      <c r="A132" s="8">
        <v>3</v>
      </c>
      <c r="B132" s="4" t="s">
        <v>24</v>
      </c>
      <c r="C132" s="5" t="s">
        <v>17</v>
      </c>
      <c r="D132" s="31">
        <v>0.002831018518518518</v>
      </c>
      <c r="E132" s="9">
        <v>0.002815972222222222</v>
      </c>
      <c r="F132" s="10"/>
      <c r="G132" s="10">
        <f>D132+F132</f>
        <v>0.002831018518518518</v>
      </c>
      <c r="H132" s="10">
        <f>E132+F132</f>
        <v>0.002815972222222222</v>
      </c>
      <c r="I132" s="11">
        <f>AVERAGE(G132:H132)</f>
        <v>0.00282349537037037</v>
      </c>
      <c r="J132" s="19"/>
    </row>
    <row r="133" spans="1:10" ht="13.5" thickBot="1">
      <c r="A133" s="20">
        <v>4</v>
      </c>
      <c r="B133" s="21" t="s">
        <v>25</v>
      </c>
      <c r="C133" s="22" t="s">
        <v>17</v>
      </c>
      <c r="D133" s="33">
        <v>0.002982638888888889</v>
      </c>
      <c r="E133" s="23">
        <v>0.0029699074074074072</v>
      </c>
      <c r="F133" s="25">
        <v>0.00011574074074074073</v>
      </c>
      <c r="G133" s="25">
        <f>D133+F133</f>
        <v>0.0030983796296296297</v>
      </c>
      <c r="H133" s="25">
        <f>E133+F133</f>
        <v>0.003085648148148148</v>
      </c>
      <c r="I133" s="26">
        <f>AVERAGE(G133:H133)</f>
        <v>0.003092013888888889</v>
      </c>
      <c r="J133" s="27"/>
    </row>
    <row r="134" spans="1:10" ht="12.75">
      <c r="A134" s="32"/>
      <c r="B134" s="32"/>
      <c r="C134" s="1"/>
      <c r="D134" s="1"/>
      <c r="E134" s="1"/>
      <c r="F134" s="1"/>
      <c r="G134" s="1"/>
      <c r="H134" s="1"/>
      <c r="I134" s="32"/>
      <c r="J134" s="1"/>
    </row>
    <row r="135" spans="1:10" ht="12.75">
      <c r="A135" s="32"/>
      <c r="B135" s="32"/>
      <c r="C135" s="1"/>
      <c r="D135" s="1"/>
      <c r="E135" s="1"/>
      <c r="F135" s="1"/>
      <c r="G135" s="1"/>
      <c r="H135" s="1"/>
      <c r="I135" s="32"/>
      <c r="J135" s="1"/>
    </row>
    <row r="136" spans="1:10" ht="12.75">
      <c r="A136" s="32"/>
      <c r="B136" s="32"/>
      <c r="C136" s="1"/>
      <c r="D136" s="1"/>
      <c r="E136" s="1"/>
      <c r="F136" s="1"/>
      <c r="G136" s="1"/>
      <c r="H136" s="1"/>
      <c r="I136" s="32"/>
      <c r="J136" s="1"/>
    </row>
    <row r="137" spans="1:10" ht="12.75">
      <c r="A137" s="32"/>
      <c r="B137" s="32" t="s">
        <v>29</v>
      </c>
      <c r="C137" s="1" t="s">
        <v>30</v>
      </c>
      <c r="D137" s="1"/>
      <c r="E137" s="1" t="s">
        <v>31</v>
      </c>
      <c r="F137" s="1"/>
      <c r="G137" s="1" t="s">
        <v>32</v>
      </c>
      <c r="H137" s="1"/>
      <c r="I137" s="16" t="s">
        <v>33</v>
      </c>
      <c r="J137" s="1"/>
    </row>
    <row r="138" spans="1:10" ht="12.75">
      <c r="A138" s="32"/>
      <c r="B138" s="32" t="s">
        <v>34</v>
      </c>
      <c r="C138" s="1" t="s">
        <v>35</v>
      </c>
      <c r="D138" s="1"/>
      <c r="E138" s="1" t="s">
        <v>36</v>
      </c>
      <c r="F138" s="1"/>
      <c r="G138" s="16" t="s">
        <v>36</v>
      </c>
      <c r="H138" s="1"/>
      <c r="I138" s="32" t="s">
        <v>37</v>
      </c>
      <c r="J138" s="1"/>
    </row>
    <row r="139" spans="1:10" ht="12.75">
      <c r="A139" s="32"/>
      <c r="B139" s="32"/>
      <c r="C139" s="1"/>
      <c r="D139" s="1"/>
      <c r="E139" s="1"/>
      <c r="F139" s="1"/>
      <c r="G139" s="16"/>
      <c r="H139" s="1"/>
      <c r="I139" s="32"/>
      <c r="J139" s="1"/>
    </row>
    <row r="140" spans="1:10" ht="12.75">
      <c r="A140" s="32"/>
      <c r="B140" s="32"/>
      <c r="C140" s="1"/>
      <c r="D140" s="1"/>
      <c r="E140" s="1"/>
      <c r="F140" s="1"/>
      <c r="G140" s="16"/>
      <c r="H140" s="1"/>
      <c r="I140" s="32"/>
      <c r="J140" s="1"/>
    </row>
    <row r="141" spans="1:10" ht="12.75">
      <c r="A141" s="32"/>
      <c r="B141" s="32"/>
      <c r="C141" s="1"/>
      <c r="D141" s="1"/>
      <c r="E141" s="1"/>
      <c r="F141" s="1"/>
      <c r="G141" s="1"/>
      <c r="H141" s="1"/>
      <c r="I141" s="32"/>
      <c r="J141" s="1"/>
    </row>
    <row r="142" spans="1:10" ht="12.75">
      <c r="A142" s="32"/>
      <c r="B142" s="32"/>
      <c r="C142" s="1"/>
      <c r="D142" s="1"/>
      <c r="E142" s="1"/>
      <c r="F142" s="1"/>
      <c r="G142" s="1"/>
      <c r="H142" s="1"/>
      <c r="I142" s="32"/>
      <c r="J142" s="1"/>
    </row>
    <row r="143" spans="1:10" ht="12.75">
      <c r="A143" s="32"/>
      <c r="B143" s="32"/>
      <c r="C143" s="1"/>
      <c r="D143" s="1"/>
      <c r="E143" s="1"/>
      <c r="F143" s="1"/>
      <c r="G143" s="1"/>
      <c r="H143" s="1"/>
      <c r="I143" s="32"/>
      <c r="J143" s="1"/>
    </row>
    <row r="144" spans="1:10" ht="12.75">
      <c r="A144" s="32"/>
      <c r="B144" s="32"/>
      <c r="C144" s="1" t="s">
        <v>38</v>
      </c>
      <c r="D144" s="1"/>
      <c r="E144" s="1"/>
      <c r="F144" s="1"/>
      <c r="G144" s="1" t="s">
        <v>39</v>
      </c>
      <c r="H144" s="1"/>
      <c r="I144" s="32"/>
      <c r="J144" s="1"/>
    </row>
    <row r="145" spans="1:10" ht="12.75">
      <c r="A145" s="32"/>
      <c r="B145" s="32"/>
      <c r="C145" s="1" t="s">
        <v>40</v>
      </c>
      <c r="D145" s="1"/>
      <c r="E145" s="1"/>
      <c r="F145" s="1"/>
      <c r="G145" s="1" t="s">
        <v>41</v>
      </c>
      <c r="H145" s="1"/>
      <c r="I145" s="32"/>
      <c r="J145" s="1"/>
    </row>
  </sheetData>
  <mergeCells count="17">
    <mergeCell ref="A114:J114"/>
    <mergeCell ref="A122:J122"/>
    <mergeCell ref="A129:J129"/>
    <mergeCell ref="A1:J1"/>
    <mergeCell ref="A103:J103"/>
    <mergeCell ref="A104:J104"/>
    <mergeCell ref="A105:J105"/>
    <mergeCell ref="A106:J106"/>
    <mergeCell ref="A2:J2"/>
    <mergeCell ref="A3:J3"/>
    <mergeCell ref="B14:I14"/>
    <mergeCell ref="A25:J25"/>
    <mergeCell ref="B74:G74"/>
    <mergeCell ref="B33:G33"/>
    <mergeCell ref="A56:J56"/>
    <mergeCell ref="A57:J57"/>
    <mergeCell ref="A58:J58"/>
  </mergeCells>
  <printOptions/>
  <pageMargins left="0.75" right="0.75" top="1" bottom="1" header="0.5" footer="0.5"/>
  <pageSetup orientation="portrait" paperSize="9" scale="48" r:id="rId1"/>
  <rowBreaks count="2" manualBreakCount="2">
    <brk id="53" max="9" man="1"/>
    <brk id="10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bLaCk &amp; wHiTe</cp:lastModifiedBy>
  <dcterms:created xsi:type="dcterms:W3CDTF">1999-05-26T11:21:22Z</dcterms:created>
  <dcterms:modified xsi:type="dcterms:W3CDTF">2010-07-07T11:43:18Z</dcterms:modified>
  <cp:category/>
  <cp:version/>
  <cp:contentType/>
  <cp:contentStatus/>
</cp:coreProperties>
</file>