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gur\Desktop\"/>
    </mc:Choice>
  </mc:AlternateContent>
  <bookViews>
    <workbookView xWindow="0" yWindow="0" windowWidth="23040" windowHeight="9516" tabRatio="773"/>
  </bookViews>
  <sheets>
    <sheet name="HATALAR" sheetId="4" r:id="rId1"/>
  </sheets>
  <calcPr calcId="152511"/>
</workbook>
</file>

<file path=xl/calcChain.xml><?xml version="1.0" encoding="utf-8"?>
<calcChain xmlns="http://schemas.openxmlformats.org/spreadsheetml/2006/main">
  <c r="H132" i="4" l="1"/>
  <c r="H127" i="4"/>
  <c r="H122" i="4"/>
  <c r="H105" i="4"/>
  <c r="H100" i="4"/>
  <c r="H95" i="4"/>
  <c r="H90" i="4"/>
  <c r="H85" i="4"/>
  <c r="H77" i="4"/>
  <c r="H70" i="4"/>
  <c r="H64" i="4"/>
  <c r="H57" i="4"/>
  <c r="H50" i="4"/>
  <c r="G40" i="4"/>
  <c r="G33" i="4"/>
  <c r="G26" i="4"/>
  <c r="G19" i="4"/>
  <c r="G11" i="4"/>
</calcChain>
</file>

<file path=xl/sharedStrings.xml><?xml version="1.0" encoding="utf-8"?>
<sst xmlns="http://schemas.openxmlformats.org/spreadsheetml/2006/main" count="461" uniqueCount="112">
  <si>
    <t>F</t>
  </si>
  <si>
    <t>NT</t>
  </si>
  <si>
    <t>M</t>
  </si>
  <si>
    <t>Avrupa Yüzme Ihtisas</t>
  </si>
  <si>
    <t>25.24</t>
  </si>
  <si>
    <t>58.30</t>
  </si>
  <si>
    <t>2:09.63</t>
  </si>
  <si>
    <t>57.33</t>
  </si>
  <si>
    <t>2:04.36</t>
  </si>
  <si>
    <t>28.88</t>
  </si>
  <si>
    <t>1:01.38</t>
  </si>
  <si>
    <t>26.36</t>
  </si>
  <si>
    <t>58.56</t>
  </si>
  <si>
    <t>26.21</t>
  </si>
  <si>
    <t>57.17</t>
  </si>
  <si>
    <t>2:06.99</t>
  </si>
  <si>
    <t>21.71</t>
  </si>
  <si>
    <t>B.Evler Belediye S.K</t>
  </si>
  <si>
    <t>23.40</t>
  </si>
  <si>
    <t>B.Evler Su Ve Doğa S.K</t>
  </si>
  <si>
    <t>24.98</t>
  </si>
  <si>
    <t>26.81</t>
  </si>
  <si>
    <t>Bakirköy  Yildirimspor</t>
  </si>
  <si>
    <t>Beykent Spor Kulübü-T.Dışı</t>
  </si>
  <si>
    <t>55.56</t>
  </si>
  <si>
    <t>25.00</t>
  </si>
  <si>
    <t>56.94</t>
  </si>
  <si>
    <t>22.91</t>
  </si>
  <si>
    <t>25.13</t>
  </si>
  <si>
    <t>54.58</t>
  </si>
  <si>
    <t>2:03.41</t>
  </si>
  <si>
    <t>26.60</t>
  </si>
  <si>
    <t>25.83</t>
  </si>
  <si>
    <t>58.82</t>
  </si>
  <si>
    <t>2:11.76</t>
  </si>
  <si>
    <t>27.87</t>
  </si>
  <si>
    <t>Issk</t>
  </si>
  <si>
    <t>Istanbul T.Y.K. Spor</t>
  </si>
  <si>
    <t>20.52</t>
  </si>
  <si>
    <t>46.60</t>
  </si>
  <si>
    <t>Şehitkamil Belediye S.K.</t>
  </si>
  <si>
    <t>50 SURFACE</t>
  </si>
  <si>
    <t>200 SURFACE</t>
  </si>
  <si>
    <t>100 BIFINS</t>
  </si>
  <si>
    <t>400 BIFINS</t>
  </si>
  <si>
    <t>50 BIFINS</t>
  </si>
  <si>
    <t>200 BIFINS</t>
  </si>
  <si>
    <t>50 APNEA</t>
  </si>
  <si>
    <t>100 SURFACE</t>
  </si>
  <si>
    <t>400 SURFACE</t>
  </si>
  <si>
    <t>800 SURFACE</t>
  </si>
  <si>
    <t>Damla Pinar Özdemir</t>
  </si>
  <si>
    <t>Sude Şahin</t>
  </si>
  <si>
    <t>1500 SURFACE</t>
  </si>
  <si>
    <t>Yaren Küçükçavdar</t>
  </si>
  <si>
    <t>Zeynep Nur Büyükçelen</t>
  </si>
  <si>
    <t>Zeynep Turna</t>
  </si>
  <si>
    <t>100 IMMERSION</t>
  </si>
  <si>
    <t>Gökçen Ayan</t>
  </si>
  <si>
    <t>Oben Yeliz Ergün</t>
  </si>
  <si>
    <t>Tutku Ebrar Hizkan</t>
  </si>
  <si>
    <t>Arda Altinörs</t>
  </si>
  <si>
    <t>Arda Berk Gündoğdu</t>
  </si>
  <si>
    <t>Deniz Güven</t>
  </si>
  <si>
    <t>Mustafa Yağiz Güven</t>
  </si>
  <si>
    <t>Yusuf Emir Kirşan</t>
  </si>
  <si>
    <t>Batu Aydinç</t>
  </si>
  <si>
    <t>Gizem Sorucu</t>
  </si>
  <si>
    <t>Ayça Akyel</t>
  </si>
  <si>
    <t>Say Damla Pinar Özdemir</t>
  </si>
  <si>
    <t>Say Sude Şahin</t>
  </si>
  <si>
    <t>Say Yaren Küçükçavdar</t>
  </si>
  <si>
    <t>Say Zeynep Nur Büyükçelen</t>
  </si>
  <si>
    <t>Say Zeynep Turna</t>
  </si>
  <si>
    <t>Say Gökçen Ayan</t>
  </si>
  <si>
    <t>Say Oben Yeliz Ergün</t>
  </si>
  <si>
    <t>Say Tutku Ebrar Hizkan</t>
  </si>
  <si>
    <t>Say Arda Altinörs</t>
  </si>
  <si>
    <t>Say Arda Berk Gündoğdu</t>
  </si>
  <si>
    <t>Say Deniz Güven</t>
  </si>
  <si>
    <t>Say Mustafa Yağiz Güven</t>
  </si>
  <si>
    <t>Say Yusuf Emir Kirşan</t>
  </si>
  <si>
    <t>Say Batu Aydinç</t>
  </si>
  <si>
    <t>Say Gizem Sorucu</t>
  </si>
  <si>
    <t>Say Ayça Akyel</t>
  </si>
  <si>
    <t>HATALAR</t>
  </si>
  <si>
    <t>TASNİF DIŞI OLAN-4 TEN FAZLA YARIŞ YAZANLAR</t>
  </si>
  <si>
    <t>GÜNDE 2 DEN FAZLA YARIŞ YAZANLAR</t>
  </si>
  <si>
    <t>3. GÜN 3 YARIŞ YAZANLAR-</t>
  </si>
  <si>
    <t xml:space="preserve">2. GÜN 3 YARIŞ YAZANLAR- </t>
  </si>
  <si>
    <t>PUANLI OLAN - 5 TEN FAZLA PUANLI YARIŞ YAZANLAR</t>
  </si>
  <si>
    <t>Ordu Yüzme Ihtisas S.K.</t>
  </si>
  <si>
    <t>Giray Kocuk</t>
  </si>
  <si>
    <t>23.45</t>
  </si>
  <si>
    <t>Ordu Yüzme Ihtisas S.K.-Puansiz</t>
  </si>
  <si>
    <t>Itu Gvo Sk</t>
  </si>
  <si>
    <t>Defne Helvacioğlu</t>
  </si>
  <si>
    <t>8:18.00</t>
  </si>
  <si>
    <t>2:18.92</t>
  </si>
  <si>
    <t>Itu Gvo Sk-Puansiz</t>
  </si>
  <si>
    <t>1:50.75</t>
  </si>
  <si>
    <t>Say Defne Helvacioğlu</t>
  </si>
  <si>
    <t>Kaan Şensoy</t>
  </si>
  <si>
    <t>Say Kaan Şensoy</t>
  </si>
  <si>
    <t>Şehitkamil Bahçelievler Yildiz Gsk</t>
  </si>
  <si>
    <t>Kevser Melekoglu</t>
  </si>
  <si>
    <t>7:53.00</t>
  </si>
  <si>
    <t>1:46.00</t>
  </si>
  <si>
    <t>Şehitkamil Bahçelievler Yildiz Gsk-Puansiz</t>
  </si>
  <si>
    <t>Say Kevser Melekoglu</t>
  </si>
  <si>
    <t>22.02</t>
  </si>
  <si>
    <t>23.10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</si>
</sst>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" fontId="0" fillId="0" borderId="0" xfId="0" applyNumberFormat="1"/>
    <xf numFmtId="0" fontId="16" fillId="0" borderId="0" xfId="0" applyFont="1"/>
    <xf numFmtId="0" fontId="0" fillId="33" borderId="0" xfId="0" applyFill="1"/>
    <xf numFmtId="0" fontId="16" fillId="33" borderId="0" xfId="0" applyFont="1" applyFill="1"/>
    <xf numFmtId="14" fontId="0" fillId="33" borderId="0" xfId="0" applyNumberFormat="1" applyFill="1"/>
    <xf numFmtId="0" fontId="0" fillId="35" borderId="10" xfId="0" applyFill="1" applyBorder="1"/>
    <xf numFmtId="0" fontId="16" fillId="33" borderId="0" xfId="0" applyNumberFormat="1" applyFont="1" applyFill="1"/>
    <xf numFmtId="16" fontId="0" fillId="33" borderId="0" xfId="0" applyNumberFormat="1" applyFill="1"/>
    <xf numFmtId="0" fontId="18" fillId="35" borderId="0" xfId="0" applyFont="1" applyFill="1"/>
    <xf numFmtId="0" fontId="18" fillId="0" borderId="0" xfId="0" applyFont="1"/>
    <xf numFmtId="0" fontId="19" fillId="35" borderId="10" xfId="0" applyFont="1" applyFill="1" applyBorder="1"/>
    <xf numFmtId="0" fontId="19" fillId="0" borderId="0" xfId="0" applyFont="1"/>
    <xf numFmtId="0" fontId="0" fillId="0" borderId="0" xfId="0" applyFill="1"/>
    <xf numFmtId="0" fontId="16" fillId="0" borderId="0" xfId="0" applyFont="1" applyFill="1"/>
    <xf numFmtId="0" fontId="18" fillId="34" borderId="0" xfId="0" applyFont="1" applyFill="1" applyAlignment="1">
      <alignment horizontal="center"/>
    </xf>
    <xf numFmtId="16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2"/>
  <sheetViews>
    <sheetView tabSelected="1" topLeftCell="A34" workbookViewId="0">
      <selection activeCell="C3" sqref="C3"/>
    </sheetView>
  </sheetViews>
  <sheetFormatPr defaultRowHeight="14.4" x14ac:dyDescent="0.3"/>
  <cols>
    <col min="1" max="1" width="4.33203125" customWidth="1"/>
    <col min="2" max="2" width="39.6640625" customWidth="1"/>
    <col min="3" max="3" width="21.5546875" customWidth="1"/>
    <col min="4" max="4" width="10.109375" bestFit="1" customWidth="1"/>
    <col min="5" max="5" width="6.33203125" customWidth="1"/>
    <col min="6" max="6" width="15.109375" bestFit="1" customWidth="1"/>
    <col min="7" max="7" width="6.6640625" customWidth="1"/>
    <col min="8" max="8" width="7.6640625" bestFit="1" customWidth="1"/>
    <col min="9" max="9" width="7.109375" bestFit="1" customWidth="1"/>
  </cols>
  <sheetData>
    <row r="1" spans="2:8" ht="18" x14ac:dyDescent="0.35">
      <c r="B1" s="16" t="s">
        <v>85</v>
      </c>
      <c r="C1" s="16"/>
      <c r="D1" s="16"/>
      <c r="E1" s="16"/>
      <c r="F1" s="16"/>
      <c r="G1" s="16"/>
      <c r="H1" s="16"/>
    </row>
    <row r="2" spans="2:8" ht="18" x14ac:dyDescent="0.35">
      <c r="C2" s="11"/>
    </row>
    <row r="3" spans="2:8" ht="15.6" x14ac:dyDescent="0.3">
      <c r="B3" s="12"/>
      <c r="C3" s="12" t="s">
        <v>90</v>
      </c>
      <c r="D3" s="12"/>
      <c r="E3" s="12"/>
      <c r="F3" s="12"/>
      <c r="G3" s="12"/>
      <c r="H3" s="12"/>
    </row>
    <row r="5" spans="2:8" x14ac:dyDescent="0.3">
      <c r="B5" t="s">
        <v>3</v>
      </c>
      <c r="C5" t="s">
        <v>51</v>
      </c>
      <c r="D5" s="1">
        <v>37822</v>
      </c>
      <c r="E5">
        <v>1</v>
      </c>
      <c r="F5" t="s">
        <v>48</v>
      </c>
      <c r="G5" s="14" t="s">
        <v>0</v>
      </c>
      <c r="H5" t="s">
        <v>1</v>
      </c>
    </row>
    <row r="6" spans="2:8" x14ac:dyDescent="0.3">
      <c r="B6" t="s">
        <v>3</v>
      </c>
      <c r="C6" t="s">
        <v>51</v>
      </c>
      <c r="D6" s="1">
        <v>37822</v>
      </c>
      <c r="E6">
        <v>13</v>
      </c>
      <c r="F6" t="s">
        <v>45</v>
      </c>
      <c r="G6" s="14" t="s">
        <v>0</v>
      </c>
      <c r="H6" t="s">
        <v>4</v>
      </c>
    </row>
    <row r="7" spans="2:8" x14ac:dyDescent="0.3">
      <c r="B7" t="s">
        <v>3</v>
      </c>
      <c r="C7" t="s">
        <v>51</v>
      </c>
      <c r="D7" s="1">
        <v>37822</v>
      </c>
      <c r="E7">
        <v>5</v>
      </c>
      <c r="F7" t="s">
        <v>43</v>
      </c>
      <c r="G7" s="14" t="s">
        <v>0</v>
      </c>
      <c r="H7" t="s">
        <v>5</v>
      </c>
    </row>
    <row r="8" spans="2:8" x14ac:dyDescent="0.3">
      <c r="B8" t="s">
        <v>3</v>
      </c>
      <c r="C8" t="s">
        <v>51</v>
      </c>
      <c r="D8" s="1">
        <v>37822</v>
      </c>
      <c r="E8">
        <v>25</v>
      </c>
      <c r="F8" t="s">
        <v>46</v>
      </c>
      <c r="G8" s="14" t="s">
        <v>0</v>
      </c>
      <c r="H8" t="s">
        <v>6</v>
      </c>
    </row>
    <row r="9" spans="2:8" x14ac:dyDescent="0.3">
      <c r="B9" t="s">
        <v>3</v>
      </c>
      <c r="C9" t="s">
        <v>51</v>
      </c>
      <c r="D9" s="1">
        <v>37822</v>
      </c>
      <c r="E9">
        <v>15</v>
      </c>
      <c r="F9" t="s">
        <v>44</v>
      </c>
      <c r="G9" s="14" t="s">
        <v>0</v>
      </c>
      <c r="H9" t="s">
        <v>1</v>
      </c>
    </row>
    <row r="10" spans="2:8" x14ac:dyDescent="0.3">
      <c r="B10" t="s">
        <v>3</v>
      </c>
      <c r="C10" t="s">
        <v>51</v>
      </c>
      <c r="D10" s="1">
        <v>37822</v>
      </c>
      <c r="E10">
        <v>19</v>
      </c>
      <c r="F10" t="s">
        <v>47</v>
      </c>
      <c r="G10" s="14" t="s">
        <v>0</v>
      </c>
      <c r="H10" s="17" t="s">
        <v>110</v>
      </c>
    </row>
    <row r="11" spans="2:8" x14ac:dyDescent="0.3">
      <c r="B11" s="4"/>
      <c r="C11" s="5" t="s">
        <v>69</v>
      </c>
      <c r="D11" s="6"/>
      <c r="E11" s="4"/>
      <c r="F11" s="4"/>
      <c r="G11" s="4">
        <f>SUBTOTAL(3,G5:G10)</f>
        <v>6</v>
      </c>
      <c r="H11" s="9"/>
    </row>
    <row r="12" spans="2:8" x14ac:dyDescent="0.3">
      <c r="C12" s="3"/>
      <c r="D12" s="1"/>
      <c r="H12" s="2"/>
    </row>
    <row r="13" spans="2:8" x14ac:dyDescent="0.3">
      <c r="B13" t="s">
        <v>3</v>
      </c>
      <c r="C13" t="s">
        <v>52</v>
      </c>
      <c r="D13" s="1">
        <v>36867</v>
      </c>
      <c r="E13">
        <v>11</v>
      </c>
      <c r="F13" t="s">
        <v>49</v>
      </c>
      <c r="G13" t="s">
        <v>0</v>
      </c>
      <c r="H13" t="s">
        <v>1</v>
      </c>
    </row>
    <row r="14" spans="2:8" x14ac:dyDescent="0.3">
      <c r="B14" t="s">
        <v>3</v>
      </c>
      <c r="C14" t="s">
        <v>52</v>
      </c>
      <c r="D14" s="1">
        <v>36867</v>
      </c>
      <c r="E14">
        <v>21</v>
      </c>
      <c r="F14" t="s">
        <v>50</v>
      </c>
      <c r="G14" t="s">
        <v>0</v>
      </c>
      <c r="H14" t="s">
        <v>1</v>
      </c>
    </row>
    <row r="15" spans="2:8" x14ac:dyDescent="0.3">
      <c r="B15" t="s">
        <v>3</v>
      </c>
      <c r="C15" t="s">
        <v>52</v>
      </c>
      <c r="D15" s="1">
        <v>36867</v>
      </c>
      <c r="E15">
        <v>3</v>
      </c>
      <c r="F15" t="s">
        <v>53</v>
      </c>
      <c r="G15" t="s">
        <v>0</v>
      </c>
      <c r="H15" t="s">
        <v>1</v>
      </c>
    </row>
    <row r="16" spans="2:8" x14ac:dyDescent="0.3">
      <c r="B16" t="s">
        <v>3</v>
      </c>
      <c r="C16" t="s">
        <v>52</v>
      </c>
      <c r="D16" s="1">
        <v>36867</v>
      </c>
      <c r="E16">
        <v>5</v>
      </c>
      <c r="F16" t="s">
        <v>43</v>
      </c>
      <c r="G16" t="s">
        <v>0</v>
      </c>
      <c r="H16" t="s">
        <v>7</v>
      </c>
    </row>
    <row r="17" spans="2:8" x14ac:dyDescent="0.3">
      <c r="B17" t="s">
        <v>3</v>
      </c>
      <c r="C17" t="s">
        <v>52</v>
      </c>
      <c r="D17" s="1">
        <v>36867</v>
      </c>
      <c r="E17">
        <v>25</v>
      </c>
      <c r="F17" t="s">
        <v>46</v>
      </c>
      <c r="G17" t="s">
        <v>0</v>
      </c>
      <c r="H17" t="s">
        <v>8</v>
      </c>
    </row>
    <row r="18" spans="2:8" x14ac:dyDescent="0.3">
      <c r="B18" t="s">
        <v>3</v>
      </c>
      <c r="C18" t="s">
        <v>52</v>
      </c>
      <c r="D18" s="1">
        <v>36867</v>
      </c>
      <c r="E18">
        <v>15</v>
      </c>
      <c r="F18" t="s">
        <v>44</v>
      </c>
      <c r="G18" t="s">
        <v>0</v>
      </c>
      <c r="H18" t="s">
        <v>1</v>
      </c>
    </row>
    <row r="19" spans="2:8" x14ac:dyDescent="0.3">
      <c r="B19" s="4"/>
      <c r="C19" s="5" t="s">
        <v>70</v>
      </c>
      <c r="D19" s="6"/>
      <c r="E19" s="4"/>
      <c r="F19" s="4"/>
      <c r="G19" s="4">
        <f>SUBTOTAL(3,G13:G18)</f>
        <v>6</v>
      </c>
      <c r="H19" s="4"/>
    </row>
    <row r="20" spans="2:8" x14ac:dyDescent="0.3">
      <c r="B20" t="s">
        <v>3</v>
      </c>
      <c r="C20" t="s">
        <v>54</v>
      </c>
      <c r="D20" s="1">
        <v>37585</v>
      </c>
      <c r="E20">
        <v>1</v>
      </c>
      <c r="F20" t="s">
        <v>48</v>
      </c>
      <c r="G20" t="s">
        <v>0</v>
      </c>
      <c r="H20" t="s">
        <v>1</v>
      </c>
    </row>
    <row r="21" spans="2:8" x14ac:dyDescent="0.3">
      <c r="B21" t="s">
        <v>3</v>
      </c>
      <c r="C21" t="s">
        <v>54</v>
      </c>
      <c r="D21" s="1">
        <v>37585</v>
      </c>
      <c r="E21">
        <v>23</v>
      </c>
      <c r="F21" t="s">
        <v>42</v>
      </c>
      <c r="G21" t="s">
        <v>0</v>
      </c>
      <c r="H21" t="s">
        <v>1</v>
      </c>
    </row>
    <row r="22" spans="2:8" x14ac:dyDescent="0.3">
      <c r="B22" t="s">
        <v>3</v>
      </c>
      <c r="C22" t="s">
        <v>54</v>
      </c>
      <c r="D22" s="1">
        <v>37585</v>
      </c>
      <c r="E22">
        <v>21</v>
      </c>
      <c r="F22" t="s">
        <v>50</v>
      </c>
      <c r="G22" t="s">
        <v>0</v>
      </c>
      <c r="H22" t="s">
        <v>1</v>
      </c>
    </row>
    <row r="23" spans="2:8" x14ac:dyDescent="0.3">
      <c r="B23" t="s">
        <v>3</v>
      </c>
      <c r="C23" t="s">
        <v>54</v>
      </c>
      <c r="D23" s="1">
        <v>37585</v>
      </c>
      <c r="E23">
        <v>13</v>
      </c>
      <c r="F23" t="s">
        <v>45</v>
      </c>
      <c r="G23" t="s">
        <v>0</v>
      </c>
      <c r="H23" t="s">
        <v>9</v>
      </c>
    </row>
    <row r="24" spans="2:8" x14ac:dyDescent="0.3">
      <c r="B24" t="s">
        <v>3</v>
      </c>
      <c r="C24" t="s">
        <v>54</v>
      </c>
      <c r="D24" s="1">
        <v>37585</v>
      </c>
      <c r="E24">
        <v>5</v>
      </c>
      <c r="F24" t="s">
        <v>43</v>
      </c>
      <c r="G24" t="s">
        <v>0</v>
      </c>
      <c r="H24" t="s">
        <v>10</v>
      </c>
    </row>
    <row r="25" spans="2:8" x14ac:dyDescent="0.3">
      <c r="B25" t="s">
        <v>3</v>
      </c>
      <c r="C25" t="s">
        <v>54</v>
      </c>
      <c r="D25" s="1">
        <v>37585</v>
      </c>
      <c r="E25">
        <v>15</v>
      </c>
      <c r="F25" t="s">
        <v>44</v>
      </c>
      <c r="G25" t="s">
        <v>0</v>
      </c>
      <c r="H25" t="s">
        <v>1</v>
      </c>
    </row>
    <row r="26" spans="2:8" x14ac:dyDescent="0.3">
      <c r="B26" s="4"/>
      <c r="C26" s="5" t="s">
        <v>71</v>
      </c>
      <c r="D26" s="6"/>
      <c r="E26" s="4"/>
      <c r="F26" s="4"/>
      <c r="G26" s="4">
        <f>SUBTOTAL(3,G20:G25)</f>
        <v>6</v>
      </c>
      <c r="H26" s="4"/>
    </row>
    <row r="27" spans="2:8" x14ac:dyDescent="0.3">
      <c r="B27" t="s">
        <v>3</v>
      </c>
      <c r="C27" t="s">
        <v>55</v>
      </c>
      <c r="D27" s="1">
        <v>37571</v>
      </c>
      <c r="E27">
        <v>1</v>
      </c>
      <c r="F27" t="s">
        <v>48</v>
      </c>
      <c r="G27" t="s">
        <v>0</v>
      </c>
      <c r="H27" t="s">
        <v>1</v>
      </c>
    </row>
    <row r="28" spans="2:8" x14ac:dyDescent="0.3">
      <c r="B28" t="s">
        <v>3</v>
      </c>
      <c r="C28" t="s">
        <v>55</v>
      </c>
      <c r="D28" s="1">
        <v>37571</v>
      </c>
      <c r="E28">
        <v>23</v>
      </c>
      <c r="F28" t="s">
        <v>42</v>
      </c>
      <c r="G28" t="s">
        <v>0</v>
      </c>
      <c r="H28" t="s">
        <v>1</v>
      </c>
    </row>
    <row r="29" spans="2:8" x14ac:dyDescent="0.3">
      <c r="B29" t="s">
        <v>3</v>
      </c>
      <c r="C29" t="s">
        <v>55</v>
      </c>
      <c r="D29" s="1">
        <v>37571</v>
      </c>
      <c r="E29">
        <v>21</v>
      </c>
      <c r="F29" t="s">
        <v>50</v>
      </c>
      <c r="G29" t="s">
        <v>0</v>
      </c>
      <c r="H29" t="s">
        <v>1</v>
      </c>
    </row>
    <row r="30" spans="2:8" x14ac:dyDescent="0.3">
      <c r="B30" t="s">
        <v>3</v>
      </c>
      <c r="C30" t="s">
        <v>55</v>
      </c>
      <c r="D30" s="1">
        <v>37571</v>
      </c>
      <c r="E30">
        <v>13</v>
      </c>
      <c r="F30" t="s">
        <v>45</v>
      </c>
      <c r="G30" t="s">
        <v>0</v>
      </c>
      <c r="H30" t="s">
        <v>11</v>
      </c>
    </row>
    <row r="31" spans="2:8" x14ac:dyDescent="0.3">
      <c r="B31" t="s">
        <v>3</v>
      </c>
      <c r="C31" t="s">
        <v>55</v>
      </c>
      <c r="D31" s="1">
        <v>37571</v>
      </c>
      <c r="E31">
        <v>5</v>
      </c>
      <c r="F31" t="s">
        <v>43</v>
      </c>
      <c r="G31" t="s">
        <v>0</v>
      </c>
      <c r="H31" t="s">
        <v>12</v>
      </c>
    </row>
    <row r="32" spans="2:8" x14ac:dyDescent="0.3">
      <c r="B32" t="s">
        <v>3</v>
      </c>
      <c r="C32" t="s">
        <v>55</v>
      </c>
      <c r="D32" s="1">
        <v>37571</v>
      </c>
      <c r="E32">
        <v>15</v>
      </c>
      <c r="F32" t="s">
        <v>44</v>
      </c>
      <c r="G32" t="s">
        <v>0</v>
      </c>
      <c r="H32" t="s">
        <v>1</v>
      </c>
    </row>
    <row r="33" spans="2:8" x14ac:dyDescent="0.3">
      <c r="B33" s="4"/>
      <c r="C33" s="5" t="s">
        <v>72</v>
      </c>
      <c r="D33" s="6"/>
      <c r="E33" s="4"/>
      <c r="F33" s="4"/>
      <c r="G33" s="4">
        <f>SUBTOTAL(3,G27:G32)</f>
        <v>6</v>
      </c>
      <c r="H33" s="4"/>
    </row>
    <row r="34" spans="2:8" x14ac:dyDescent="0.3">
      <c r="B34" t="s">
        <v>3</v>
      </c>
      <c r="C34" t="s">
        <v>56</v>
      </c>
      <c r="D34" s="1">
        <v>37569</v>
      </c>
      <c r="E34">
        <v>1</v>
      </c>
      <c r="F34" t="s">
        <v>48</v>
      </c>
      <c r="G34" t="s">
        <v>0</v>
      </c>
      <c r="H34" t="s">
        <v>1</v>
      </c>
    </row>
    <row r="35" spans="2:8" x14ac:dyDescent="0.3">
      <c r="B35" t="s">
        <v>3</v>
      </c>
      <c r="C35" t="s">
        <v>56</v>
      </c>
      <c r="D35" s="1">
        <v>37569</v>
      </c>
      <c r="E35">
        <v>13</v>
      </c>
      <c r="F35" t="s">
        <v>45</v>
      </c>
      <c r="G35" t="s">
        <v>0</v>
      </c>
      <c r="H35" t="s">
        <v>13</v>
      </c>
    </row>
    <row r="36" spans="2:8" x14ac:dyDescent="0.3">
      <c r="B36" t="s">
        <v>3</v>
      </c>
      <c r="C36" t="s">
        <v>56</v>
      </c>
      <c r="D36" s="1">
        <v>37569</v>
      </c>
      <c r="E36">
        <v>5</v>
      </c>
      <c r="F36" t="s">
        <v>43</v>
      </c>
      <c r="G36" t="s">
        <v>0</v>
      </c>
      <c r="H36" t="s">
        <v>14</v>
      </c>
    </row>
    <row r="37" spans="2:8" x14ac:dyDescent="0.3">
      <c r="B37" t="s">
        <v>3</v>
      </c>
      <c r="C37" t="s">
        <v>56</v>
      </c>
      <c r="D37" s="1">
        <v>37569</v>
      </c>
      <c r="E37">
        <v>25</v>
      </c>
      <c r="F37" t="s">
        <v>46</v>
      </c>
      <c r="G37" t="s">
        <v>0</v>
      </c>
      <c r="H37" t="s">
        <v>15</v>
      </c>
    </row>
    <row r="38" spans="2:8" x14ac:dyDescent="0.3">
      <c r="B38" t="s">
        <v>3</v>
      </c>
      <c r="C38" t="s">
        <v>56</v>
      </c>
      <c r="D38" s="1">
        <v>37569</v>
      </c>
      <c r="E38">
        <v>15</v>
      </c>
      <c r="F38" t="s">
        <v>44</v>
      </c>
      <c r="G38" t="s">
        <v>0</v>
      </c>
      <c r="H38" t="s">
        <v>1</v>
      </c>
    </row>
    <row r="39" spans="2:8" x14ac:dyDescent="0.3">
      <c r="B39" t="s">
        <v>3</v>
      </c>
      <c r="C39" t="s">
        <v>56</v>
      </c>
      <c r="D39" s="1">
        <v>37569</v>
      </c>
      <c r="E39">
        <v>19</v>
      </c>
      <c r="F39" t="s">
        <v>47</v>
      </c>
      <c r="G39" t="s">
        <v>0</v>
      </c>
      <c r="H39" t="s">
        <v>16</v>
      </c>
    </row>
    <row r="40" spans="2:8" x14ac:dyDescent="0.3">
      <c r="B40" s="4"/>
      <c r="C40" s="5" t="s">
        <v>73</v>
      </c>
      <c r="D40" s="6"/>
      <c r="E40" s="4"/>
      <c r="F40" s="4"/>
      <c r="G40" s="4">
        <f>SUBTOTAL(3,G34:G39)</f>
        <v>6</v>
      </c>
      <c r="H40" s="4"/>
    </row>
    <row r="42" spans="2:8" ht="15.6" x14ac:dyDescent="0.3">
      <c r="B42" s="12"/>
      <c r="C42" s="12" t="s">
        <v>86</v>
      </c>
      <c r="D42" s="12"/>
      <c r="E42" s="12"/>
      <c r="F42" s="12"/>
      <c r="G42" s="12"/>
      <c r="H42" s="12"/>
    </row>
    <row r="43" spans="2:8" ht="15.6" x14ac:dyDescent="0.3">
      <c r="B43" s="13"/>
      <c r="C43" s="13"/>
      <c r="D43" s="13"/>
      <c r="E43" s="13"/>
      <c r="F43" s="13"/>
      <c r="G43" s="13"/>
      <c r="H43" s="13"/>
    </row>
    <row r="45" spans="2:8" x14ac:dyDescent="0.3">
      <c r="B45" t="s">
        <v>23</v>
      </c>
      <c r="C45" t="s">
        <v>62</v>
      </c>
      <c r="D45" s="1">
        <v>37267</v>
      </c>
      <c r="E45">
        <v>10</v>
      </c>
      <c r="F45" t="s">
        <v>41</v>
      </c>
      <c r="G45" t="s">
        <v>2</v>
      </c>
      <c r="H45" t="s">
        <v>1</v>
      </c>
    </row>
    <row r="46" spans="2:8" x14ac:dyDescent="0.3">
      <c r="B46" t="s">
        <v>23</v>
      </c>
      <c r="C46" t="s">
        <v>62</v>
      </c>
      <c r="D46" s="1">
        <v>37267</v>
      </c>
      <c r="E46">
        <v>14</v>
      </c>
      <c r="F46" t="s">
        <v>45</v>
      </c>
      <c r="G46" t="s">
        <v>2</v>
      </c>
      <c r="H46" t="s">
        <v>20</v>
      </c>
    </row>
    <row r="47" spans="2:8" x14ac:dyDescent="0.3">
      <c r="B47" t="s">
        <v>23</v>
      </c>
      <c r="C47" t="s">
        <v>62</v>
      </c>
      <c r="D47" s="1">
        <v>37267</v>
      </c>
      <c r="E47">
        <v>6</v>
      </c>
      <c r="F47" t="s">
        <v>43</v>
      </c>
      <c r="G47" t="s">
        <v>2</v>
      </c>
      <c r="H47" t="s">
        <v>24</v>
      </c>
    </row>
    <row r="48" spans="2:8" x14ac:dyDescent="0.3">
      <c r="B48" t="s">
        <v>23</v>
      </c>
      <c r="C48" t="s">
        <v>62</v>
      </c>
      <c r="D48" s="1">
        <v>37267</v>
      </c>
      <c r="E48">
        <v>26</v>
      </c>
      <c r="F48" t="s">
        <v>46</v>
      </c>
      <c r="G48" t="s">
        <v>2</v>
      </c>
      <c r="H48" t="s">
        <v>1</v>
      </c>
    </row>
    <row r="49" spans="2:8" x14ac:dyDescent="0.3">
      <c r="B49" t="s">
        <v>23</v>
      </c>
      <c r="C49" t="s">
        <v>62</v>
      </c>
      <c r="D49" s="1">
        <v>37267</v>
      </c>
      <c r="E49">
        <v>20</v>
      </c>
      <c r="F49" t="s">
        <v>47</v>
      </c>
      <c r="G49" t="s">
        <v>2</v>
      </c>
      <c r="H49" t="s">
        <v>1</v>
      </c>
    </row>
    <row r="50" spans="2:8" x14ac:dyDescent="0.3">
      <c r="B50" s="4"/>
      <c r="C50" s="5" t="s">
        <v>78</v>
      </c>
      <c r="D50" s="6"/>
      <c r="E50" s="4"/>
      <c r="F50" s="4"/>
      <c r="G50" s="4"/>
      <c r="H50" s="4">
        <f>SUBTOTAL(3,H45:H49)</f>
        <v>5</v>
      </c>
    </row>
    <row r="51" spans="2:8" x14ac:dyDescent="0.3">
      <c r="B51" t="s">
        <v>23</v>
      </c>
      <c r="C51" t="s">
        <v>63</v>
      </c>
      <c r="D51" s="1">
        <v>37632</v>
      </c>
      <c r="E51">
        <v>2</v>
      </c>
      <c r="F51" t="s">
        <v>48</v>
      </c>
      <c r="G51" t="s">
        <v>2</v>
      </c>
      <c r="H51" t="s">
        <v>1</v>
      </c>
    </row>
    <row r="52" spans="2:8" x14ac:dyDescent="0.3">
      <c r="B52" t="s">
        <v>23</v>
      </c>
      <c r="C52" t="s">
        <v>63</v>
      </c>
      <c r="D52" s="1">
        <v>37632</v>
      </c>
      <c r="E52">
        <v>14</v>
      </c>
      <c r="F52" t="s">
        <v>45</v>
      </c>
      <c r="G52" t="s">
        <v>2</v>
      </c>
      <c r="H52" t="s">
        <v>25</v>
      </c>
    </row>
    <row r="53" spans="2:8" x14ac:dyDescent="0.3">
      <c r="B53" t="s">
        <v>23</v>
      </c>
      <c r="C53" t="s">
        <v>63</v>
      </c>
      <c r="D53" s="1">
        <v>37632</v>
      </c>
      <c r="E53">
        <v>6</v>
      </c>
      <c r="F53" t="s">
        <v>43</v>
      </c>
      <c r="G53" t="s">
        <v>2</v>
      </c>
      <c r="H53" t="s">
        <v>26</v>
      </c>
    </row>
    <row r="54" spans="2:8" x14ac:dyDescent="0.3">
      <c r="B54" t="s">
        <v>23</v>
      </c>
      <c r="C54" t="s">
        <v>63</v>
      </c>
      <c r="D54" s="1">
        <v>37632</v>
      </c>
      <c r="E54">
        <v>26</v>
      </c>
      <c r="F54" t="s">
        <v>46</v>
      </c>
      <c r="G54" t="s">
        <v>2</v>
      </c>
      <c r="H54" t="s">
        <v>1</v>
      </c>
    </row>
    <row r="55" spans="2:8" x14ac:dyDescent="0.3">
      <c r="B55" t="s">
        <v>23</v>
      </c>
      <c r="C55" t="s">
        <v>63</v>
      </c>
      <c r="D55" s="1">
        <v>37632</v>
      </c>
      <c r="E55">
        <v>16</v>
      </c>
      <c r="F55" t="s">
        <v>44</v>
      </c>
      <c r="G55" t="s">
        <v>2</v>
      </c>
      <c r="H55" t="s">
        <v>1</v>
      </c>
    </row>
    <row r="56" spans="2:8" x14ac:dyDescent="0.3">
      <c r="B56" t="s">
        <v>23</v>
      </c>
      <c r="C56" t="s">
        <v>63</v>
      </c>
      <c r="D56" s="1">
        <v>37632</v>
      </c>
      <c r="E56">
        <v>20</v>
      </c>
      <c r="F56" t="s">
        <v>47</v>
      </c>
      <c r="G56" t="s">
        <v>2</v>
      </c>
      <c r="H56" t="s">
        <v>27</v>
      </c>
    </row>
    <row r="57" spans="2:8" x14ac:dyDescent="0.3">
      <c r="B57" s="4"/>
      <c r="C57" s="5" t="s">
        <v>79</v>
      </c>
      <c r="D57" s="6"/>
      <c r="E57" s="4"/>
      <c r="F57" s="4"/>
      <c r="G57" s="4"/>
      <c r="H57" s="4">
        <f>SUBTOTAL(3,H51:H56)</f>
        <v>6</v>
      </c>
    </row>
    <row r="58" spans="2:8" x14ac:dyDescent="0.3">
      <c r="B58" t="s">
        <v>23</v>
      </c>
      <c r="C58" t="s">
        <v>64</v>
      </c>
      <c r="D58" s="1">
        <v>36902</v>
      </c>
      <c r="E58">
        <v>2</v>
      </c>
      <c r="F58" t="s">
        <v>48</v>
      </c>
      <c r="G58" t="s">
        <v>2</v>
      </c>
      <c r="H58" t="s">
        <v>1</v>
      </c>
    </row>
    <row r="59" spans="2:8" x14ac:dyDescent="0.3">
      <c r="B59" t="s">
        <v>23</v>
      </c>
      <c r="C59" t="s">
        <v>64</v>
      </c>
      <c r="D59" s="1">
        <v>36902</v>
      </c>
      <c r="E59">
        <v>14</v>
      </c>
      <c r="F59" t="s">
        <v>45</v>
      </c>
      <c r="G59" t="s">
        <v>2</v>
      </c>
      <c r="H59" t="s">
        <v>28</v>
      </c>
    </row>
    <row r="60" spans="2:8" x14ac:dyDescent="0.3">
      <c r="B60" t="s">
        <v>23</v>
      </c>
      <c r="C60" t="s">
        <v>64</v>
      </c>
      <c r="D60" s="1">
        <v>36902</v>
      </c>
      <c r="E60">
        <v>6</v>
      </c>
      <c r="F60" t="s">
        <v>43</v>
      </c>
      <c r="G60" t="s">
        <v>2</v>
      </c>
      <c r="H60" t="s">
        <v>29</v>
      </c>
    </row>
    <row r="61" spans="2:8" x14ac:dyDescent="0.3">
      <c r="B61" t="s">
        <v>23</v>
      </c>
      <c r="C61" t="s">
        <v>64</v>
      </c>
      <c r="D61" s="1">
        <v>36902</v>
      </c>
      <c r="E61">
        <v>26</v>
      </c>
      <c r="F61" t="s">
        <v>46</v>
      </c>
      <c r="G61" t="s">
        <v>2</v>
      </c>
      <c r="H61" t="s">
        <v>30</v>
      </c>
    </row>
    <row r="62" spans="2:8" x14ac:dyDescent="0.3">
      <c r="B62" t="s">
        <v>23</v>
      </c>
      <c r="C62" t="s">
        <v>64</v>
      </c>
      <c r="D62" s="1">
        <v>36902</v>
      </c>
      <c r="E62">
        <v>16</v>
      </c>
      <c r="F62" t="s">
        <v>44</v>
      </c>
      <c r="G62" t="s">
        <v>2</v>
      </c>
      <c r="H62" t="s">
        <v>1</v>
      </c>
    </row>
    <row r="63" spans="2:8" x14ac:dyDescent="0.3">
      <c r="B63" t="s">
        <v>23</v>
      </c>
      <c r="C63" t="s">
        <v>64</v>
      </c>
      <c r="D63" s="1">
        <v>36902</v>
      </c>
      <c r="E63">
        <v>20</v>
      </c>
      <c r="F63" t="s">
        <v>47</v>
      </c>
      <c r="G63" t="s">
        <v>2</v>
      </c>
      <c r="H63" t="s">
        <v>31</v>
      </c>
    </row>
    <row r="64" spans="2:8" x14ac:dyDescent="0.3">
      <c r="B64" s="4"/>
      <c r="C64" s="5" t="s">
        <v>80</v>
      </c>
      <c r="D64" s="6"/>
      <c r="E64" s="4"/>
      <c r="F64" s="4"/>
      <c r="G64" s="4"/>
      <c r="H64" s="4">
        <f>SUBTOTAL(3,H58:H63)</f>
        <v>6</v>
      </c>
    </row>
    <row r="65" spans="2:8" x14ac:dyDescent="0.3">
      <c r="B65" t="s">
        <v>23</v>
      </c>
      <c r="C65" t="s">
        <v>65</v>
      </c>
      <c r="D65" s="1">
        <v>36902</v>
      </c>
      <c r="E65">
        <v>10</v>
      </c>
      <c r="F65" t="s">
        <v>41</v>
      </c>
      <c r="G65" t="s">
        <v>2</v>
      </c>
      <c r="H65" t="s">
        <v>1</v>
      </c>
    </row>
    <row r="66" spans="2:8" x14ac:dyDescent="0.3">
      <c r="B66" t="s">
        <v>23</v>
      </c>
      <c r="C66" t="s">
        <v>65</v>
      </c>
      <c r="D66" s="1">
        <v>36902</v>
      </c>
      <c r="E66">
        <v>14</v>
      </c>
      <c r="F66" t="s">
        <v>45</v>
      </c>
      <c r="G66" t="s">
        <v>2</v>
      </c>
      <c r="H66" t="s">
        <v>32</v>
      </c>
    </row>
    <row r="67" spans="2:8" x14ac:dyDescent="0.3">
      <c r="B67" t="s">
        <v>23</v>
      </c>
      <c r="C67" t="s">
        <v>65</v>
      </c>
      <c r="D67" s="1">
        <v>36902</v>
      </c>
      <c r="E67">
        <v>6</v>
      </c>
      <c r="F67" t="s">
        <v>43</v>
      </c>
      <c r="G67" t="s">
        <v>2</v>
      </c>
      <c r="H67" t="s">
        <v>33</v>
      </c>
    </row>
    <row r="68" spans="2:8" x14ac:dyDescent="0.3">
      <c r="B68" t="s">
        <v>23</v>
      </c>
      <c r="C68" t="s">
        <v>65</v>
      </c>
      <c r="D68" s="1">
        <v>36902</v>
      </c>
      <c r="E68">
        <v>26</v>
      </c>
      <c r="F68" t="s">
        <v>46</v>
      </c>
      <c r="G68" t="s">
        <v>2</v>
      </c>
      <c r="H68" t="s">
        <v>34</v>
      </c>
    </row>
    <row r="69" spans="2:8" x14ac:dyDescent="0.3">
      <c r="B69" t="s">
        <v>23</v>
      </c>
      <c r="C69" t="s">
        <v>65</v>
      </c>
      <c r="D69" s="1">
        <v>36902</v>
      </c>
      <c r="E69">
        <v>20</v>
      </c>
      <c r="F69" t="s">
        <v>47</v>
      </c>
      <c r="G69" t="s">
        <v>2</v>
      </c>
      <c r="H69" t="s">
        <v>35</v>
      </c>
    </row>
    <row r="70" spans="2:8" x14ac:dyDescent="0.3">
      <c r="B70" s="4"/>
      <c r="C70" s="5" t="s">
        <v>81</v>
      </c>
      <c r="D70" s="6"/>
      <c r="E70" s="4"/>
      <c r="F70" s="4"/>
      <c r="G70" s="4"/>
      <c r="H70" s="4">
        <f>SUBTOTAL(3,H65:H69)</f>
        <v>5</v>
      </c>
    </row>
    <row r="72" spans="2:8" x14ac:dyDescent="0.3">
      <c r="B72" t="s">
        <v>22</v>
      </c>
      <c r="C72" t="s">
        <v>61</v>
      </c>
      <c r="D72" s="1">
        <v>37048</v>
      </c>
      <c r="E72">
        <v>10</v>
      </c>
      <c r="F72" t="s">
        <v>41</v>
      </c>
      <c r="G72" t="s">
        <v>2</v>
      </c>
      <c r="H72" t="s">
        <v>1</v>
      </c>
    </row>
    <row r="73" spans="2:8" x14ac:dyDescent="0.3">
      <c r="B73" t="s">
        <v>22</v>
      </c>
      <c r="C73" t="s">
        <v>61</v>
      </c>
      <c r="D73" s="1">
        <v>37048</v>
      </c>
      <c r="E73">
        <v>2</v>
      </c>
      <c r="F73" t="s">
        <v>48</v>
      </c>
      <c r="G73" t="s">
        <v>2</v>
      </c>
      <c r="H73" t="s">
        <v>1</v>
      </c>
    </row>
    <row r="74" spans="2:8" x14ac:dyDescent="0.3">
      <c r="B74" t="s">
        <v>22</v>
      </c>
      <c r="C74" t="s">
        <v>61</v>
      </c>
      <c r="D74" s="1">
        <v>37048</v>
      </c>
      <c r="E74">
        <v>24</v>
      </c>
      <c r="F74" t="s">
        <v>42</v>
      </c>
      <c r="G74" t="s">
        <v>2</v>
      </c>
      <c r="H74" t="s">
        <v>1</v>
      </c>
    </row>
    <row r="75" spans="2:8" x14ac:dyDescent="0.3">
      <c r="B75" t="s">
        <v>22</v>
      </c>
      <c r="C75" t="s">
        <v>61</v>
      </c>
      <c r="D75" s="1">
        <v>37048</v>
      </c>
      <c r="E75">
        <v>14</v>
      </c>
      <c r="F75" t="s">
        <v>45</v>
      </c>
      <c r="G75" t="s">
        <v>2</v>
      </c>
      <c r="H75" t="s">
        <v>1</v>
      </c>
    </row>
    <row r="76" spans="2:8" x14ac:dyDescent="0.3">
      <c r="B76" t="s">
        <v>22</v>
      </c>
      <c r="C76" t="s">
        <v>61</v>
      </c>
      <c r="D76" s="1">
        <v>37048</v>
      </c>
      <c r="E76">
        <v>6</v>
      </c>
      <c r="F76" t="s">
        <v>43</v>
      </c>
      <c r="G76" t="s">
        <v>2</v>
      </c>
      <c r="H76" t="s">
        <v>1</v>
      </c>
    </row>
    <row r="77" spans="2:8" x14ac:dyDescent="0.3">
      <c r="B77" s="4"/>
      <c r="C77" s="8" t="s">
        <v>77</v>
      </c>
      <c r="D77" s="6"/>
      <c r="E77" s="4"/>
      <c r="F77" s="4"/>
      <c r="G77" s="4"/>
      <c r="H77" s="4">
        <f>SUBTOTAL(3,H72:H76)</f>
        <v>5</v>
      </c>
    </row>
    <row r="79" spans="2:8" ht="18" x14ac:dyDescent="0.35">
      <c r="B79" s="10"/>
      <c r="C79" s="10" t="s">
        <v>87</v>
      </c>
      <c r="D79" s="10"/>
      <c r="E79" s="10"/>
      <c r="F79" s="10"/>
      <c r="G79" s="10"/>
      <c r="H79" s="10"/>
    </row>
    <row r="80" spans="2:8" x14ac:dyDescent="0.3">
      <c r="B80" s="7" t="s">
        <v>89</v>
      </c>
      <c r="C80" s="7"/>
      <c r="D80" s="7"/>
      <c r="E80" s="7"/>
      <c r="F80" s="7"/>
      <c r="G80" s="7"/>
      <c r="H80" s="7"/>
    </row>
    <row r="82" spans="2:8" x14ac:dyDescent="0.3">
      <c r="B82" s="14" t="s">
        <v>17</v>
      </c>
      <c r="C82" s="14" t="s">
        <v>58</v>
      </c>
      <c r="D82" s="1">
        <v>36907</v>
      </c>
      <c r="E82">
        <v>9</v>
      </c>
      <c r="F82" t="s">
        <v>41</v>
      </c>
      <c r="G82" t="s">
        <v>0</v>
      </c>
      <c r="H82" t="s">
        <v>18</v>
      </c>
    </row>
    <row r="83" spans="2:8" x14ac:dyDescent="0.3">
      <c r="B83" s="14" t="s">
        <v>17</v>
      </c>
      <c r="C83" s="14" t="s">
        <v>58</v>
      </c>
      <c r="D83" s="1">
        <v>36907</v>
      </c>
      <c r="E83">
        <v>13</v>
      </c>
      <c r="F83" t="s">
        <v>45</v>
      </c>
      <c r="G83" t="s">
        <v>0</v>
      </c>
      <c r="H83" s="17" t="s">
        <v>111</v>
      </c>
    </row>
    <row r="84" spans="2:8" x14ac:dyDescent="0.3">
      <c r="B84" s="14" t="s">
        <v>17</v>
      </c>
      <c r="C84" s="14" t="s">
        <v>58</v>
      </c>
      <c r="D84" s="1">
        <v>36907</v>
      </c>
      <c r="E84">
        <v>15</v>
      </c>
      <c r="F84" t="s">
        <v>44</v>
      </c>
      <c r="G84" t="s">
        <v>0</v>
      </c>
      <c r="H84" t="s">
        <v>1</v>
      </c>
    </row>
    <row r="85" spans="2:8" x14ac:dyDescent="0.3">
      <c r="B85" s="14"/>
      <c r="C85" s="15" t="s">
        <v>74</v>
      </c>
      <c r="D85" s="1"/>
      <c r="H85">
        <f>SUBTOTAL(3,H82:H84)</f>
        <v>3</v>
      </c>
    </row>
    <row r="86" spans="2:8" x14ac:dyDescent="0.3">
      <c r="B86" s="14"/>
      <c r="C86" s="14"/>
    </row>
    <row r="87" spans="2:8" x14ac:dyDescent="0.3">
      <c r="B87" s="14" t="s">
        <v>19</v>
      </c>
      <c r="C87" s="14" t="s">
        <v>59</v>
      </c>
      <c r="D87" s="1">
        <v>38151</v>
      </c>
      <c r="E87">
        <v>9</v>
      </c>
      <c r="F87" t="s">
        <v>41</v>
      </c>
      <c r="G87" t="s">
        <v>0</v>
      </c>
      <c r="H87" t="s">
        <v>21</v>
      </c>
    </row>
    <row r="88" spans="2:8" x14ac:dyDescent="0.3">
      <c r="B88" s="14" t="s">
        <v>19</v>
      </c>
      <c r="C88" s="14" t="s">
        <v>59</v>
      </c>
      <c r="D88" s="1">
        <v>38151</v>
      </c>
      <c r="E88">
        <v>13</v>
      </c>
      <c r="F88" t="s">
        <v>45</v>
      </c>
      <c r="G88" t="s">
        <v>0</v>
      </c>
      <c r="H88" t="s">
        <v>1</v>
      </c>
    </row>
    <row r="89" spans="2:8" x14ac:dyDescent="0.3">
      <c r="B89" s="14" t="s">
        <v>19</v>
      </c>
      <c r="C89" s="14" t="s">
        <v>59</v>
      </c>
      <c r="D89" s="1">
        <v>38151</v>
      </c>
      <c r="E89">
        <v>15</v>
      </c>
      <c r="F89" t="s">
        <v>44</v>
      </c>
      <c r="G89" t="s">
        <v>0</v>
      </c>
      <c r="H89" t="s">
        <v>1</v>
      </c>
    </row>
    <row r="90" spans="2:8" x14ac:dyDescent="0.3">
      <c r="B90" s="14"/>
      <c r="C90" s="15" t="s">
        <v>75</v>
      </c>
      <c r="D90" s="1"/>
      <c r="H90">
        <f>SUBTOTAL(3,H87:H89)</f>
        <v>3</v>
      </c>
    </row>
    <row r="91" spans="2:8" x14ac:dyDescent="0.3">
      <c r="B91" s="14"/>
      <c r="C91" s="14"/>
    </row>
    <row r="92" spans="2:8" x14ac:dyDescent="0.3">
      <c r="B92" s="14" t="s">
        <v>36</v>
      </c>
      <c r="C92" s="14" t="s">
        <v>66</v>
      </c>
      <c r="D92" s="1">
        <v>37257</v>
      </c>
      <c r="E92">
        <v>10</v>
      </c>
      <c r="F92" t="s">
        <v>41</v>
      </c>
      <c r="G92" t="s">
        <v>2</v>
      </c>
      <c r="H92" t="s">
        <v>1</v>
      </c>
    </row>
    <row r="93" spans="2:8" x14ac:dyDescent="0.3">
      <c r="B93" s="14" t="s">
        <v>36</v>
      </c>
      <c r="C93" s="14" t="s">
        <v>66</v>
      </c>
      <c r="D93" s="1">
        <v>37257</v>
      </c>
      <c r="E93">
        <v>12</v>
      </c>
      <c r="F93" t="s">
        <v>49</v>
      </c>
      <c r="G93" t="s">
        <v>2</v>
      </c>
      <c r="H93" t="s">
        <v>1</v>
      </c>
    </row>
    <row r="94" spans="2:8" x14ac:dyDescent="0.3">
      <c r="B94" s="14" t="s">
        <v>36</v>
      </c>
      <c r="C94" s="14" t="s">
        <v>66</v>
      </c>
      <c r="D94" s="1">
        <v>37257</v>
      </c>
      <c r="E94">
        <v>16</v>
      </c>
      <c r="F94" t="s">
        <v>44</v>
      </c>
      <c r="G94" t="s">
        <v>2</v>
      </c>
      <c r="H94" t="s">
        <v>1</v>
      </c>
    </row>
    <row r="95" spans="2:8" x14ac:dyDescent="0.3">
      <c r="B95" s="14"/>
      <c r="C95" s="15" t="s">
        <v>82</v>
      </c>
      <c r="D95" s="1"/>
      <c r="H95">
        <f>SUBTOTAL(3,H92:H94)</f>
        <v>3</v>
      </c>
    </row>
    <row r="96" spans="2:8" x14ac:dyDescent="0.3">
      <c r="B96" s="14"/>
      <c r="C96" s="14"/>
    </row>
    <row r="97" spans="2:8" x14ac:dyDescent="0.3">
      <c r="B97" s="14" t="s">
        <v>37</v>
      </c>
      <c r="C97" s="14" t="s">
        <v>67</v>
      </c>
      <c r="D97" s="1">
        <v>37076</v>
      </c>
      <c r="E97">
        <v>9</v>
      </c>
      <c r="F97" t="s">
        <v>41</v>
      </c>
      <c r="G97" t="s">
        <v>0</v>
      </c>
      <c r="H97" t="s">
        <v>38</v>
      </c>
    </row>
    <row r="98" spans="2:8" x14ac:dyDescent="0.3">
      <c r="B98" s="14" t="s">
        <v>37</v>
      </c>
      <c r="C98" s="14" t="s">
        <v>67</v>
      </c>
      <c r="D98" s="1">
        <v>37076</v>
      </c>
      <c r="E98">
        <v>13</v>
      </c>
      <c r="F98" t="s">
        <v>45</v>
      </c>
      <c r="G98" t="s">
        <v>0</v>
      </c>
      <c r="H98" t="s">
        <v>1</v>
      </c>
    </row>
    <row r="99" spans="2:8" x14ac:dyDescent="0.3">
      <c r="B99" s="14" t="s">
        <v>37</v>
      </c>
      <c r="C99" s="14" t="s">
        <v>67</v>
      </c>
      <c r="D99" s="1">
        <v>37076</v>
      </c>
      <c r="E99">
        <v>17</v>
      </c>
      <c r="F99" t="s">
        <v>57</v>
      </c>
      <c r="G99" t="s">
        <v>0</v>
      </c>
      <c r="H99" t="s">
        <v>39</v>
      </c>
    </row>
    <row r="100" spans="2:8" x14ac:dyDescent="0.3">
      <c r="C100" s="3" t="s">
        <v>83</v>
      </c>
      <c r="D100" s="1"/>
      <c r="H100">
        <f>SUBTOTAL(3,H97:H99)</f>
        <v>3</v>
      </c>
    </row>
    <row r="102" spans="2:8" x14ac:dyDescent="0.3">
      <c r="B102" t="s">
        <v>91</v>
      </c>
      <c r="C102" t="s">
        <v>92</v>
      </c>
      <c r="D102" s="1">
        <v>36526</v>
      </c>
      <c r="E102">
        <v>14</v>
      </c>
      <c r="F102" t="s">
        <v>45</v>
      </c>
      <c r="G102" s="14" t="s">
        <v>2</v>
      </c>
      <c r="H102" t="s">
        <v>93</v>
      </c>
    </row>
    <row r="103" spans="2:8" x14ac:dyDescent="0.3">
      <c r="B103" t="s">
        <v>91</v>
      </c>
      <c r="C103" t="s">
        <v>92</v>
      </c>
      <c r="D103" s="1">
        <v>36526</v>
      </c>
      <c r="E103">
        <v>16</v>
      </c>
      <c r="F103" t="s">
        <v>44</v>
      </c>
      <c r="G103" s="14" t="s">
        <v>2</v>
      </c>
      <c r="H103" t="s">
        <v>1</v>
      </c>
    </row>
    <row r="104" spans="2:8" x14ac:dyDescent="0.3">
      <c r="B104" t="s">
        <v>94</v>
      </c>
      <c r="C104" t="s">
        <v>92</v>
      </c>
      <c r="D104" s="1">
        <v>36526</v>
      </c>
      <c r="E104">
        <v>10</v>
      </c>
      <c r="F104" t="s">
        <v>41</v>
      </c>
      <c r="G104" s="14" t="s">
        <v>2</v>
      </c>
      <c r="H104" t="s">
        <v>1</v>
      </c>
    </row>
    <row r="105" spans="2:8" x14ac:dyDescent="0.3">
      <c r="C105" s="3" t="s">
        <v>75</v>
      </c>
      <c r="D105" s="1"/>
      <c r="E105" s="1"/>
      <c r="H105">
        <f>SUBTOTAL(3,H102:H104)</f>
        <v>3</v>
      </c>
    </row>
    <row r="106" spans="2:8" x14ac:dyDescent="0.3">
      <c r="D106" s="1"/>
      <c r="E106" s="1"/>
    </row>
    <row r="107" spans="2:8" x14ac:dyDescent="0.3">
      <c r="B107" s="7" t="s">
        <v>88</v>
      </c>
      <c r="C107" s="7"/>
      <c r="D107" s="7"/>
      <c r="E107" s="7"/>
      <c r="F107" s="7"/>
      <c r="G107" s="7"/>
      <c r="H107" s="7"/>
    </row>
    <row r="109" spans="2:8" x14ac:dyDescent="0.3">
      <c r="B109" t="s">
        <v>19</v>
      </c>
      <c r="C109" t="s">
        <v>60</v>
      </c>
      <c r="D109" s="1">
        <v>37158</v>
      </c>
      <c r="E109">
        <v>19</v>
      </c>
      <c r="F109" t="s">
        <v>47</v>
      </c>
      <c r="G109" t="s">
        <v>0</v>
      </c>
      <c r="H109" t="s">
        <v>1</v>
      </c>
    </row>
    <row r="110" spans="2:8" x14ac:dyDescent="0.3">
      <c r="B110" t="s">
        <v>19</v>
      </c>
      <c r="C110" t="s">
        <v>60</v>
      </c>
      <c r="D110" s="1">
        <v>37158</v>
      </c>
      <c r="E110">
        <v>23</v>
      </c>
      <c r="F110" t="s">
        <v>42</v>
      </c>
      <c r="G110" t="s">
        <v>0</v>
      </c>
      <c r="H110" t="s">
        <v>1</v>
      </c>
    </row>
    <row r="111" spans="2:8" x14ac:dyDescent="0.3">
      <c r="B111" t="s">
        <v>19</v>
      </c>
      <c r="C111" t="s">
        <v>60</v>
      </c>
      <c r="D111" s="1">
        <v>37158</v>
      </c>
      <c r="E111">
        <v>25</v>
      </c>
      <c r="F111" t="s">
        <v>46</v>
      </c>
      <c r="G111" t="s">
        <v>0</v>
      </c>
      <c r="H111" t="s">
        <v>1</v>
      </c>
    </row>
    <row r="112" spans="2:8" x14ac:dyDescent="0.3">
      <c r="C112" s="3" t="s">
        <v>76</v>
      </c>
      <c r="D112" s="1"/>
      <c r="H112">
        <v>3</v>
      </c>
    </row>
    <row r="113" spans="2:8" x14ac:dyDescent="0.3">
      <c r="C113" s="3"/>
      <c r="D113" s="1"/>
    </row>
    <row r="114" spans="2:8" x14ac:dyDescent="0.3">
      <c r="B114" t="s">
        <v>40</v>
      </c>
      <c r="C114" t="s">
        <v>68</v>
      </c>
      <c r="D114" s="1">
        <v>36892</v>
      </c>
      <c r="E114">
        <v>19</v>
      </c>
      <c r="F114" t="s">
        <v>47</v>
      </c>
      <c r="G114" t="s">
        <v>0</v>
      </c>
      <c r="H114" t="s">
        <v>1</v>
      </c>
    </row>
    <row r="115" spans="2:8" x14ac:dyDescent="0.3">
      <c r="B115" t="s">
        <v>40</v>
      </c>
      <c r="C115" t="s">
        <v>68</v>
      </c>
      <c r="D115" s="1">
        <v>36892</v>
      </c>
      <c r="E115">
        <v>21</v>
      </c>
      <c r="F115" t="s">
        <v>50</v>
      </c>
      <c r="G115" t="s">
        <v>0</v>
      </c>
      <c r="H115" t="s">
        <v>1</v>
      </c>
    </row>
    <row r="116" spans="2:8" x14ac:dyDescent="0.3">
      <c r="B116" t="s">
        <v>40</v>
      </c>
      <c r="C116" t="s">
        <v>68</v>
      </c>
      <c r="D116" s="1">
        <v>36892</v>
      </c>
      <c r="E116">
        <v>25</v>
      </c>
      <c r="F116" t="s">
        <v>46</v>
      </c>
      <c r="G116" t="s">
        <v>0</v>
      </c>
      <c r="H116" t="s">
        <v>1</v>
      </c>
    </row>
    <row r="117" spans="2:8" x14ac:dyDescent="0.3">
      <c r="C117" s="3" t="s">
        <v>84</v>
      </c>
      <c r="D117" s="1"/>
      <c r="H117">
        <v>3</v>
      </c>
    </row>
    <row r="119" spans="2:8" x14ac:dyDescent="0.3">
      <c r="B119" t="s">
        <v>95</v>
      </c>
      <c r="C119" t="s">
        <v>96</v>
      </c>
      <c r="D119" s="1">
        <v>37438</v>
      </c>
      <c r="E119">
        <v>21</v>
      </c>
      <c r="F119" t="s">
        <v>50</v>
      </c>
      <c r="G119" t="s">
        <v>0</v>
      </c>
      <c r="H119" t="s">
        <v>97</v>
      </c>
    </row>
    <row r="120" spans="2:8" x14ac:dyDescent="0.3">
      <c r="B120" t="s">
        <v>95</v>
      </c>
      <c r="C120" t="s">
        <v>96</v>
      </c>
      <c r="D120" s="1">
        <v>37438</v>
      </c>
      <c r="E120">
        <v>25</v>
      </c>
      <c r="F120" t="s">
        <v>46</v>
      </c>
      <c r="G120" t="s">
        <v>0</v>
      </c>
      <c r="H120" t="s">
        <v>98</v>
      </c>
    </row>
    <row r="121" spans="2:8" x14ac:dyDescent="0.3">
      <c r="B121" t="s">
        <v>99</v>
      </c>
      <c r="C121" t="s">
        <v>96</v>
      </c>
      <c r="D121" s="1">
        <v>37438</v>
      </c>
      <c r="E121">
        <v>23</v>
      </c>
      <c r="F121" t="s">
        <v>42</v>
      </c>
      <c r="G121" t="s">
        <v>0</v>
      </c>
      <c r="H121" t="s">
        <v>100</v>
      </c>
    </row>
    <row r="122" spans="2:8" x14ac:dyDescent="0.3">
      <c r="C122" s="3" t="s">
        <v>101</v>
      </c>
      <c r="D122" s="1"/>
      <c r="E122" s="1"/>
      <c r="H122">
        <f>SUBTOTAL(3,G119:G121)</f>
        <v>3</v>
      </c>
    </row>
    <row r="124" spans="2:8" x14ac:dyDescent="0.3">
      <c r="B124" t="s">
        <v>91</v>
      </c>
      <c r="C124" t="s">
        <v>102</v>
      </c>
      <c r="D124" s="1">
        <v>37257</v>
      </c>
      <c r="E124">
        <v>20</v>
      </c>
      <c r="F124" t="s">
        <v>47</v>
      </c>
      <c r="G124" t="s">
        <v>2</v>
      </c>
      <c r="H124" t="s">
        <v>1</v>
      </c>
    </row>
    <row r="125" spans="2:8" x14ac:dyDescent="0.3">
      <c r="B125" t="s">
        <v>91</v>
      </c>
      <c r="C125" t="s">
        <v>102</v>
      </c>
      <c r="D125" s="1">
        <v>37257</v>
      </c>
      <c r="E125">
        <v>24</v>
      </c>
      <c r="F125" t="s">
        <v>42</v>
      </c>
      <c r="G125" t="s">
        <v>2</v>
      </c>
      <c r="H125" t="s">
        <v>1</v>
      </c>
    </row>
    <row r="126" spans="2:8" x14ac:dyDescent="0.3">
      <c r="B126" t="s">
        <v>94</v>
      </c>
      <c r="C126" t="s">
        <v>102</v>
      </c>
      <c r="D126" s="1">
        <v>37257</v>
      </c>
      <c r="E126">
        <v>26</v>
      </c>
      <c r="F126" t="s">
        <v>46</v>
      </c>
      <c r="G126" t="s">
        <v>2</v>
      </c>
      <c r="H126" t="s">
        <v>1</v>
      </c>
    </row>
    <row r="127" spans="2:8" x14ac:dyDescent="0.3">
      <c r="C127" s="3" t="s">
        <v>103</v>
      </c>
      <c r="D127" s="1"/>
      <c r="H127">
        <f>SUBTOTAL(3,G124:G126)</f>
        <v>3</v>
      </c>
    </row>
    <row r="129" spans="2:8" x14ac:dyDescent="0.3">
      <c r="B129" t="s">
        <v>104</v>
      </c>
      <c r="C129" t="s">
        <v>105</v>
      </c>
      <c r="D129" s="1">
        <v>36526</v>
      </c>
      <c r="E129">
        <v>21</v>
      </c>
      <c r="F129" t="s">
        <v>50</v>
      </c>
      <c r="G129" t="s">
        <v>0</v>
      </c>
      <c r="H129" t="s">
        <v>106</v>
      </c>
    </row>
    <row r="130" spans="2:8" x14ac:dyDescent="0.3">
      <c r="B130" t="s">
        <v>104</v>
      </c>
      <c r="C130" t="s">
        <v>105</v>
      </c>
      <c r="D130" s="1">
        <v>36526</v>
      </c>
      <c r="E130">
        <v>23</v>
      </c>
      <c r="F130" t="s">
        <v>42</v>
      </c>
      <c r="G130" t="s">
        <v>0</v>
      </c>
      <c r="H130" t="s">
        <v>107</v>
      </c>
    </row>
    <row r="131" spans="2:8" x14ac:dyDescent="0.3">
      <c r="B131" t="s">
        <v>108</v>
      </c>
      <c r="C131" t="s">
        <v>105</v>
      </c>
      <c r="D131" s="1">
        <v>36526</v>
      </c>
      <c r="E131">
        <v>19</v>
      </c>
      <c r="F131" t="s">
        <v>47</v>
      </c>
      <c r="G131" t="s">
        <v>0</v>
      </c>
      <c r="H131" t="s">
        <v>1</v>
      </c>
    </row>
    <row r="132" spans="2:8" x14ac:dyDescent="0.3">
      <c r="C132" s="3" t="s">
        <v>109</v>
      </c>
      <c r="D132" s="1"/>
      <c r="E132" s="1"/>
      <c r="H132">
        <f>SUBTOTAL(3,H129:H131)</f>
        <v>3</v>
      </c>
    </row>
  </sheetData>
  <mergeCells count="1">
    <mergeCell ref="B1:H1"/>
  </mergeCells>
  <conditionalFormatting sqref="H45:H70">
    <cfRule type="cellIs" dxfId="7" priority="12" operator="greaterThan">
      <formula>4</formula>
    </cfRule>
  </conditionalFormatting>
  <conditionalFormatting sqref="G5:G12">
    <cfRule type="cellIs" dxfId="6" priority="11" operator="greaterThan">
      <formula>5</formula>
    </cfRule>
  </conditionalFormatting>
  <conditionalFormatting sqref="H92:H95 H97:H100 H82:H85 H87:H90 H104:H111">
    <cfRule type="cellIs" dxfId="5" priority="10" operator="greaterThan">
      <formula>2</formula>
    </cfRule>
  </conditionalFormatting>
  <conditionalFormatting sqref="H45:H70">
    <cfRule type="cellIs" dxfId="4" priority="5" operator="greaterThan">
      <formula>4</formula>
    </cfRule>
  </conditionalFormatting>
  <conditionalFormatting sqref="G11:G12">
    <cfRule type="cellIs" dxfId="3" priority="4" operator="greaterThan">
      <formula>5</formula>
    </cfRule>
  </conditionalFormatting>
  <conditionalFormatting sqref="H109:H117 H92:H95 H97:H100 H82:H85 H87:H90 H105:H106 H127 H122">
    <cfRule type="cellIs" dxfId="2" priority="3" operator="greaterThan">
      <formula>2</formula>
    </cfRule>
  </conditionalFormatting>
  <conditionalFormatting sqref="H132">
    <cfRule type="cellIs" dxfId="1" priority="2" operator="greaterThan">
      <formula>2</formula>
    </cfRule>
  </conditionalFormatting>
  <conditionalFormatting sqref="H105">
    <cfRule type="cellIs" dxfId="0" priority="1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HATALAR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</dc:creator>
  <cp:lastModifiedBy>Ozgur Alemdar</cp:lastModifiedBy>
  <dcterms:created xsi:type="dcterms:W3CDTF">2017-02-12T21:13:02Z</dcterms:created>
  <dcterms:modified xsi:type="dcterms:W3CDTF">2017-02-14T05:56:57Z</dcterms:modified>
</cp:coreProperties>
</file>