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3040" windowHeight="9204" tabRatio="793"/>
  </bookViews>
  <sheets>
    <sheet name="HATALAR" sheetId="4" r:id="rId1"/>
  </sheets>
  <calcPr calcId="162913"/>
</workbook>
</file>

<file path=xl/calcChain.xml><?xml version="1.0" encoding="utf-8"?>
<calcChain xmlns="http://schemas.openxmlformats.org/spreadsheetml/2006/main">
  <c r="I171" i="4" l="1"/>
  <c r="I161" i="4"/>
  <c r="I152" i="4"/>
  <c r="I142" i="4"/>
  <c r="I133" i="4"/>
  <c r="I122" i="4"/>
  <c r="I113" i="4"/>
  <c r="I102" i="4"/>
  <c r="I87" i="4"/>
  <c r="I76" i="4"/>
  <c r="I71" i="4"/>
  <c r="I66" i="4"/>
  <c r="I57" i="4"/>
  <c r="I50" i="4"/>
  <c r="I43" i="4"/>
  <c r="I38" i="4"/>
  <c r="I31" i="4"/>
</calcChain>
</file>

<file path=xl/sharedStrings.xml><?xml version="1.0" encoding="utf-8"?>
<sst xmlns="http://schemas.openxmlformats.org/spreadsheetml/2006/main" count="612" uniqueCount="143">
  <si>
    <t>CLUBNAME</t>
  </si>
  <si>
    <t>BIRTHDATE</t>
  </si>
  <si>
    <t>DATE</t>
  </si>
  <si>
    <t>NUMBER</t>
  </si>
  <si>
    <t>GENDER</t>
  </si>
  <si>
    <t>ENTRYTIME</t>
  </si>
  <si>
    <t>60.Yıl Ataköy Sk.</t>
  </si>
  <si>
    <t>F</t>
  </si>
  <si>
    <t>M</t>
  </si>
  <si>
    <t>2:06.10</t>
  </si>
  <si>
    <t>NT</t>
  </si>
  <si>
    <t>2:05.75</t>
  </si>
  <si>
    <t>9:02.41</t>
  </si>
  <si>
    <t>B.Evler Belediye Spor K.</t>
  </si>
  <si>
    <t>4:03.00</t>
  </si>
  <si>
    <t>Bakırköy Gençlik</t>
  </si>
  <si>
    <t>Bakırköy Su Sporları Kulübü</t>
  </si>
  <si>
    <t>49.32</t>
  </si>
  <si>
    <t>1:01.00</t>
  </si>
  <si>
    <t>48.36</t>
  </si>
  <si>
    <t>9:26.54</t>
  </si>
  <si>
    <t>46.26</t>
  </si>
  <si>
    <t>48.87</t>
  </si>
  <si>
    <t>Elit Spor Kulübü</t>
  </si>
  <si>
    <t>26.82</t>
  </si>
  <si>
    <t>22.17</t>
  </si>
  <si>
    <t>48.76</t>
  </si>
  <si>
    <t>1:52.66</t>
  </si>
  <si>
    <t>22.42</t>
  </si>
  <si>
    <t>50.21</t>
  </si>
  <si>
    <t>56.22</t>
  </si>
  <si>
    <t>2:02.53</t>
  </si>
  <si>
    <t>54.92</t>
  </si>
  <si>
    <t>1:59.67</t>
  </si>
  <si>
    <t>56.41</t>
  </si>
  <si>
    <t>2:03.96</t>
  </si>
  <si>
    <t>4:21.00</t>
  </si>
  <si>
    <t>21.22</t>
  </si>
  <si>
    <t>21.80</t>
  </si>
  <si>
    <t>46.79</t>
  </si>
  <si>
    <t>1:46.61</t>
  </si>
  <si>
    <t>3:52.48</t>
  </si>
  <si>
    <t>9:23.82</t>
  </si>
  <si>
    <t>2:13.20</t>
  </si>
  <si>
    <t>54.44</t>
  </si>
  <si>
    <t>1:59.38</t>
  </si>
  <si>
    <t>52.46</t>
  </si>
  <si>
    <t>54.77</t>
  </si>
  <si>
    <t>1:57.18</t>
  </si>
  <si>
    <t>25.32</t>
  </si>
  <si>
    <t>55.44</t>
  </si>
  <si>
    <t>Itu Gvo Sk</t>
  </si>
  <si>
    <t>53.57</t>
  </si>
  <si>
    <t>2:04.74</t>
  </si>
  <si>
    <t>43.05</t>
  </si>
  <si>
    <t>1:45.59</t>
  </si>
  <si>
    <t>1:44.35</t>
  </si>
  <si>
    <t>47.50</t>
  </si>
  <si>
    <t>1:42.88</t>
  </si>
  <si>
    <t>43.78</t>
  </si>
  <si>
    <t>48.86</t>
  </si>
  <si>
    <t>1:49.71</t>
  </si>
  <si>
    <t>44.34</t>
  </si>
  <si>
    <t>1:47.51</t>
  </si>
  <si>
    <t>50.58</t>
  </si>
  <si>
    <t>1:49.72</t>
  </si>
  <si>
    <t>58.01</t>
  </si>
  <si>
    <t>2:11.15</t>
  </si>
  <si>
    <t>Tenis Yüzme Kayak Spor Kulübü</t>
  </si>
  <si>
    <t>1:51.53</t>
  </si>
  <si>
    <t>8:41.04</t>
  </si>
  <si>
    <t>20.14</t>
  </si>
  <si>
    <t>4:03.15</t>
  </si>
  <si>
    <t>9:57.66</t>
  </si>
  <si>
    <t>ADI SOYADI</t>
  </si>
  <si>
    <t>Berat Taha Karabul</t>
  </si>
  <si>
    <t>Efe Özkan</t>
  </si>
  <si>
    <t>Emre Seğmen</t>
  </si>
  <si>
    <t>Gizem Can</t>
  </si>
  <si>
    <t>Ece Yıldız</t>
  </si>
  <si>
    <t>Ayşe Zehra Kozan</t>
  </si>
  <si>
    <t>Azra Beşikoğlu</t>
  </si>
  <si>
    <t>Azra Nas Aksalih</t>
  </si>
  <si>
    <t>Irem Bayraktar</t>
  </si>
  <si>
    <t>Müberra Rana Aksalih</t>
  </si>
  <si>
    <t>Nisa Esatoğlu</t>
  </si>
  <si>
    <t>Selen Yağmur Kocaoğlu</t>
  </si>
  <si>
    <t>Tuğçe Melis Kırant</t>
  </si>
  <si>
    <t>Zeynep Erdemgil</t>
  </si>
  <si>
    <t>Ahmed Mert Baysal</t>
  </si>
  <si>
    <t>Arda Karacabay</t>
  </si>
  <si>
    <t>Arda Salih</t>
  </si>
  <si>
    <t>Cagdas Kasaboglu</t>
  </si>
  <si>
    <t>Dicle Şahin</t>
  </si>
  <si>
    <t>Ezgi Kaya</t>
  </si>
  <si>
    <t>Gızem Yalcin</t>
  </si>
  <si>
    <t>H.Renas Gumustekin</t>
  </si>
  <si>
    <t>Huma Cöklü</t>
  </si>
  <si>
    <t>Kerem Calik</t>
  </si>
  <si>
    <t>Kerem Vatansever</t>
  </si>
  <si>
    <t>Nisan Ersoy</t>
  </si>
  <si>
    <t>S. Yağmur Temeroğlu</t>
  </si>
  <si>
    <t>Selin Aksu</t>
  </si>
  <si>
    <t>Simay Özkan</t>
  </si>
  <si>
    <t>Tugberk Yıkık</t>
  </si>
  <si>
    <t>Ufuk Babacan</t>
  </si>
  <si>
    <t>Bahar Ikizoğulları</t>
  </si>
  <si>
    <t>Beril Ülker</t>
  </si>
  <si>
    <t>Defne Deniz Kızılırmak</t>
  </si>
  <si>
    <t>Defne Helvacıoğlu</t>
  </si>
  <si>
    <t>Irem Ateş</t>
  </si>
  <si>
    <t>Miray Tunçel</t>
  </si>
  <si>
    <t>Nil Maden</t>
  </si>
  <si>
    <t>Nisanur Erzurumlu</t>
  </si>
  <si>
    <t>Pelin Karacık</t>
  </si>
  <si>
    <t>Selin Oral</t>
  </si>
  <si>
    <t>Efe Erkan</t>
  </si>
  <si>
    <t>Enes Ibrahim Elbir</t>
  </si>
  <si>
    <t>Niyazi Kerimoğlu</t>
  </si>
  <si>
    <t>YARIŞ</t>
  </si>
  <si>
    <t>50 SURFACE</t>
  </si>
  <si>
    <t>100 SURFACE</t>
  </si>
  <si>
    <t>50 BIFINS</t>
  </si>
  <si>
    <t>50 APNEA</t>
  </si>
  <si>
    <t>200 SURFACE</t>
  </si>
  <si>
    <t>800 SURFACE</t>
  </si>
  <si>
    <t>100 BIFINS</t>
  </si>
  <si>
    <t>200 BIFINS</t>
  </si>
  <si>
    <t>400 BIFINS</t>
  </si>
  <si>
    <t>HATALAR</t>
  </si>
  <si>
    <t>800M SUÜSTÜ YAZILAN 12-13 YAŞ ( DE KATEGORİSİ) SPORCULAR- SİLİNDİ-PROGRAMA EKLENMEDİ.</t>
  </si>
  <si>
    <t>400M ÇİFTPALET  YAZILAN 12-13 VE 14-15 YAŞ ( C VE D KATEGORİSİ) SPORCULAR- SİLİNDİ-PROGRAMA EKLENMEDİ.</t>
  </si>
  <si>
    <t>Say Elit Spor Kulübü</t>
  </si>
  <si>
    <t>Say Bakırköy Su Sporları Kulübü</t>
  </si>
  <si>
    <t>Say 60.Yıl Ataköy Sk.</t>
  </si>
  <si>
    <t>Say Itu Gvo Sk</t>
  </si>
  <si>
    <t>KATILIM KOŞULLARI MD 5C- D KATEGORİSİ HER YARIŞA BİR KULÜPTEN 2 DEN FAZLA SPORCU İLE KATILANLAR</t>
  </si>
  <si>
    <t>Say Ece Yıldız</t>
  </si>
  <si>
    <t>Say Kerem Vatansever</t>
  </si>
  <si>
    <t>Say Efe Erkan</t>
  </si>
  <si>
    <t>KATILIM KOŞULLARI MD 6- ABC KATEGORİSİ 1 GÜNDE 2 DEN FAZLA YARIŞ YAZILAN SPORCULAR</t>
  </si>
  <si>
    <t>KATILIM KOŞULLARI MD 6- ABC KATEGORİSİ  4 TEN FAZLA YARIŞ YAZILAN SPORCULAR</t>
  </si>
  <si>
    <t>KATILIM KOŞULLARI MD 7- BİR YARIŞA 6 DAN FAZLA SPORCU YAZAN KULÜPLER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</si>
</sst>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6" fillId="0" borderId="0" xfId="0" applyFont="1"/>
    <xf numFmtId="0" fontId="0" fillId="33" borderId="0" xfId="0" applyFill="1"/>
    <xf numFmtId="14" fontId="0" fillId="33" borderId="0" xfId="0" applyNumberFormat="1" applyFill="1"/>
    <xf numFmtId="0" fontId="0" fillId="0" borderId="0" xfId="0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7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theme="2" tint="-0.89996032593768116"/>
      </font>
      <fill>
        <patternFill>
          <bgColor rgb="FFFFFF00"/>
        </patternFill>
      </fill>
    </dxf>
    <dxf>
      <font>
        <b/>
        <i/>
        <color theme="2" tint="-0.89996032593768116"/>
      </font>
      <fill>
        <patternFill>
          <bgColor rgb="FFFFFF00"/>
        </patternFill>
      </fill>
    </dxf>
    <dxf>
      <font>
        <b/>
        <i/>
        <color theme="2" tint="-0.89996032593768116"/>
      </font>
      <fill>
        <patternFill>
          <bgColor rgb="FFFFFF00"/>
        </patternFill>
      </fill>
    </dxf>
    <dxf>
      <font>
        <b/>
        <i/>
        <color theme="2" tint="-0.89996032593768116"/>
      </font>
      <fill>
        <patternFill>
          <bgColor rgb="FFFFFF00"/>
        </patternFill>
      </fill>
    </dxf>
    <dxf>
      <font>
        <b/>
        <i/>
        <color theme="2" tint="-0.8999603259376811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1"/>
  <sheetViews>
    <sheetView tabSelected="1" topLeftCell="A181" workbookViewId="0">
      <selection activeCell="L22" sqref="L22"/>
    </sheetView>
  </sheetViews>
  <sheetFormatPr defaultRowHeight="14.4" x14ac:dyDescent="0.3"/>
  <cols>
    <col min="2" max="2" width="29.33203125" bestFit="1" customWidth="1"/>
    <col min="3" max="3" width="21.88671875" bestFit="1" customWidth="1"/>
    <col min="4" max="4" width="10.109375" bestFit="1" customWidth="1"/>
    <col min="5" max="5" width="11.109375" customWidth="1"/>
    <col min="6" max="6" width="8.6640625" style="2" bestFit="1" customWidth="1"/>
    <col min="7" max="7" width="12.33203125" bestFit="1" customWidth="1"/>
    <col min="8" max="8" width="8.109375" bestFit="1" customWidth="1"/>
    <col min="9" max="9" width="10.88671875" bestFit="1" customWidth="1"/>
  </cols>
  <sheetData>
    <row r="1" spans="2:9" ht="21" x14ac:dyDescent="0.4">
      <c r="B1" s="10" t="s">
        <v>129</v>
      </c>
      <c r="C1" s="10"/>
      <c r="D1" s="10"/>
      <c r="E1" s="10"/>
      <c r="F1" s="10"/>
      <c r="G1" s="10"/>
      <c r="H1" s="10"/>
      <c r="I1" s="10"/>
    </row>
    <row r="3" spans="2:9" x14ac:dyDescent="0.3">
      <c r="B3" s="11" t="s">
        <v>130</v>
      </c>
      <c r="C3" s="11"/>
      <c r="D3" s="11"/>
      <c r="E3" s="11"/>
      <c r="F3" s="11"/>
      <c r="G3" s="11"/>
      <c r="H3" s="11"/>
      <c r="I3" s="11"/>
    </row>
    <row r="5" spans="2:9" s="7" customFormat="1" x14ac:dyDescent="0.3">
      <c r="B5" s="7" t="s">
        <v>0</v>
      </c>
      <c r="C5" s="7" t="s">
        <v>74</v>
      </c>
      <c r="D5" s="7" t="s">
        <v>1</v>
      </c>
      <c r="E5" s="7" t="s">
        <v>2</v>
      </c>
      <c r="F5" s="9" t="s">
        <v>3</v>
      </c>
      <c r="G5" s="7" t="s">
        <v>119</v>
      </c>
      <c r="H5" s="7" t="s">
        <v>4</v>
      </c>
      <c r="I5" s="7" t="s">
        <v>5</v>
      </c>
    </row>
    <row r="6" spans="2:9" s="7" customFormat="1" x14ac:dyDescent="0.3">
      <c r="B6" s="5" t="s">
        <v>6</v>
      </c>
      <c r="C6" s="5" t="s">
        <v>75</v>
      </c>
      <c r="D6" s="6">
        <v>38866</v>
      </c>
      <c r="E6" s="6">
        <v>43547</v>
      </c>
      <c r="F6" s="3">
        <v>8</v>
      </c>
      <c r="G6" s="5" t="s">
        <v>125</v>
      </c>
      <c r="H6" s="5" t="s">
        <v>8</v>
      </c>
      <c r="I6" s="5" t="s">
        <v>10</v>
      </c>
    </row>
    <row r="7" spans="2:9" s="7" customFormat="1" x14ac:dyDescent="0.3">
      <c r="B7" s="5" t="s">
        <v>6</v>
      </c>
      <c r="C7" s="5" t="s">
        <v>76</v>
      </c>
      <c r="D7" s="6">
        <v>38899</v>
      </c>
      <c r="E7" s="6">
        <v>43547</v>
      </c>
      <c r="F7" s="3">
        <v>8</v>
      </c>
      <c r="G7" s="5" t="s">
        <v>125</v>
      </c>
      <c r="H7" s="5" t="s">
        <v>8</v>
      </c>
      <c r="I7" s="5" t="s">
        <v>12</v>
      </c>
    </row>
    <row r="8" spans="2:9" s="7" customFormat="1" x14ac:dyDescent="0.3">
      <c r="B8" s="5" t="s">
        <v>16</v>
      </c>
      <c r="C8" s="5" t="s">
        <v>85</v>
      </c>
      <c r="D8" s="6">
        <v>38913</v>
      </c>
      <c r="E8" s="6">
        <v>43547</v>
      </c>
      <c r="F8" s="3">
        <v>7</v>
      </c>
      <c r="G8" s="5" t="s">
        <v>125</v>
      </c>
      <c r="H8" s="5" t="s">
        <v>7</v>
      </c>
      <c r="I8" s="5" t="s">
        <v>20</v>
      </c>
    </row>
    <row r="9" spans="2:9" s="7" customFormat="1" x14ac:dyDescent="0.3">
      <c r="B9" s="5" t="s">
        <v>16</v>
      </c>
      <c r="C9" s="5" t="s">
        <v>86</v>
      </c>
      <c r="D9" s="6">
        <v>39203</v>
      </c>
      <c r="E9" s="6">
        <v>43547</v>
      </c>
      <c r="F9" s="3">
        <v>7</v>
      </c>
      <c r="G9" s="5" t="s">
        <v>125</v>
      </c>
      <c r="H9" s="5" t="s">
        <v>7</v>
      </c>
      <c r="I9" s="5" t="s">
        <v>10</v>
      </c>
    </row>
    <row r="10" spans="2:9" s="7" customFormat="1" x14ac:dyDescent="0.3">
      <c r="B10" s="5" t="s">
        <v>23</v>
      </c>
      <c r="C10" s="5" t="s">
        <v>100</v>
      </c>
      <c r="D10" s="6">
        <v>38789</v>
      </c>
      <c r="E10" s="6">
        <v>43547</v>
      </c>
      <c r="F10" s="3">
        <v>7</v>
      </c>
      <c r="G10" s="5" t="s">
        <v>125</v>
      </c>
      <c r="H10" s="5" t="s">
        <v>7</v>
      </c>
      <c r="I10" s="5" t="s">
        <v>42</v>
      </c>
    </row>
    <row r="11" spans="2:9" s="7" customFormat="1" x14ac:dyDescent="0.3">
      <c r="B11" s="5" t="s">
        <v>68</v>
      </c>
      <c r="C11" s="5" t="s">
        <v>118</v>
      </c>
      <c r="D11" s="6">
        <v>38776</v>
      </c>
      <c r="E11" s="6">
        <v>43547</v>
      </c>
      <c r="F11" s="3">
        <v>8</v>
      </c>
      <c r="G11" s="5" t="s">
        <v>125</v>
      </c>
      <c r="H11" s="5" t="s">
        <v>8</v>
      </c>
      <c r="I11" s="5" t="s">
        <v>73</v>
      </c>
    </row>
    <row r="12" spans="2:9" s="7" customFormat="1" x14ac:dyDescent="0.3">
      <c r="F12" s="9"/>
    </row>
    <row r="15" spans="2:9" x14ac:dyDescent="0.3">
      <c r="B15" s="11" t="s">
        <v>131</v>
      </c>
      <c r="C15" s="11"/>
      <c r="D15" s="11"/>
      <c r="E15" s="11"/>
      <c r="F15" s="11"/>
      <c r="G15" s="11"/>
      <c r="H15" s="11"/>
      <c r="I15" s="11"/>
    </row>
    <row r="16" spans="2:9" s="7" customFormat="1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7" t="s">
        <v>0</v>
      </c>
      <c r="C17" s="7" t="s">
        <v>74</v>
      </c>
      <c r="D17" s="7" t="s">
        <v>1</v>
      </c>
      <c r="E17" s="7" t="s">
        <v>2</v>
      </c>
      <c r="F17" s="9" t="s">
        <v>3</v>
      </c>
      <c r="G17" s="7" t="s">
        <v>119</v>
      </c>
      <c r="H17" s="7" t="s">
        <v>4</v>
      </c>
      <c r="I17" s="7" t="s">
        <v>5</v>
      </c>
    </row>
    <row r="18" spans="2:9" s="7" customFormat="1" x14ac:dyDescent="0.3">
      <c r="B18" s="5" t="s">
        <v>23</v>
      </c>
      <c r="C18" s="5" t="s">
        <v>95</v>
      </c>
      <c r="D18" s="6">
        <v>38789</v>
      </c>
      <c r="E18" s="6">
        <v>43546</v>
      </c>
      <c r="F18" s="3">
        <v>3</v>
      </c>
      <c r="G18" s="5" t="s">
        <v>128</v>
      </c>
      <c r="H18" s="5" t="s">
        <v>7</v>
      </c>
      <c r="I18" s="5" t="s">
        <v>10</v>
      </c>
    </row>
    <row r="19" spans="2:9" s="7" customFormat="1" x14ac:dyDescent="0.3">
      <c r="B19" s="5" t="s">
        <v>23</v>
      </c>
      <c r="C19" s="5" t="s">
        <v>97</v>
      </c>
      <c r="D19" s="6">
        <v>38789</v>
      </c>
      <c r="E19" s="6">
        <v>43546</v>
      </c>
      <c r="F19" s="3">
        <v>3</v>
      </c>
      <c r="G19" s="5" t="s">
        <v>128</v>
      </c>
      <c r="H19" s="5" t="s">
        <v>7</v>
      </c>
      <c r="I19" s="5" t="s">
        <v>10</v>
      </c>
    </row>
    <row r="20" spans="2:9" s="7" customFormat="1" x14ac:dyDescent="0.3">
      <c r="B20" s="5" t="s">
        <v>23</v>
      </c>
      <c r="C20" s="5" t="s">
        <v>98</v>
      </c>
      <c r="D20" s="6">
        <v>38789</v>
      </c>
      <c r="E20" s="6">
        <v>43546</v>
      </c>
      <c r="F20" s="3">
        <v>4</v>
      </c>
      <c r="G20" s="5" t="s">
        <v>128</v>
      </c>
      <c r="H20" s="5" t="s">
        <v>8</v>
      </c>
      <c r="I20" s="5" t="s">
        <v>36</v>
      </c>
    </row>
    <row r="21" spans="2:9" s="7" customFormat="1" x14ac:dyDescent="0.3">
      <c r="B21" s="5" t="s">
        <v>13</v>
      </c>
      <c r="C21" s="5" t="s">
        <v>78</v>
      </c>
      <c r="D21" s="6">
        <v>38404</v>
      </c>
      <c r="E21" s="6">
        <v>43546</v>
      </c>
      <c r="F21" s="3">
        <v>3</v>
      </c>
      <c r="G21" s="5" t="s">
        <v>128</v>
      </c>
      <c r="H21" s="5" t="s">
        <v>7</v>
      </c>
      <c r="I21" s="5" t="s">
        <v>14</v>
      </c>
    </row>
    <row r="22" spans="2:9" s="7" customFormat="1" x14ac:dyDescent="0.3">
      <c r="B22" s="5" t="s">
        <v>68</v>
      </c>
      <c r="C22" s="5" t="s">
        <v>117</v>
      </c>
      <c r="D22" s="6">
        <v>37990</v>
      </c>
      <c r="E22" s="6">
        <v>43546</v>
      </c>
      <c r="F22" s="3">
        <v>4</v>
      </c>
      <c r="G22" s="5" t="s">
        <v>128</v>
      </c>
      <c r="H22" s="5" t="s">
        <v>8</v>
      </c>
      <c r="I22" s="5" t="s">
        <v>72</v>
      </c>
    </row>
    <row r="25" spans="2:9" x14ac:dyDescent="0.3">
      <c r="B25" s="11" t="s">
        <v>136</v>
      </c>
      <c r="C25" s="11"/>
      <c r="D25" s="11"/>
      <c r="E25" s="11"/>
      <c r="F25" s="11"/>
      <c r="G25" s="11"/>
      <c r="H25" s="11"/>
      <c r="I25" s="11"/>
    </row>
    <row r="27" spans="2:9" x14ac:dyDescent="0.3">
      <c r="B27" s="7" t="s">
        <v>0</v>
      </c>
      <c r="C27" s="7" t="s">
        <v>74</v>
      </c>
      <c r="D27" s="7" t="s">
        <v>1</v>
      </c>
      <c r="E27" s="7" t="s">
        <v>2</v>
      </c>
      <c r="F27" s="9" t="s">
        <v>3</v>
      </c>
      <c r="G27" s="7" t="s">
        <v>119</v>
      </c>
      <c r="H27" s="7" t="s">
        <v>4</v>
      </c>
      <c r="I27" s="7" t="s">
        <v>5</v>
      </c>
    </row>
    <row r="28" spans="2:9" x14ac:dyDescent="0.3">
      <c r="B28" t="s">
        <v>23</v>
      </c>
      <c r="C28" t="s">
        <v>95</v>
      </c>
      <c r="D28" s="1">
        <v>38789</v>
      </c>
      <c r="E28" s="1">
        <v>43548</v>
      </c>
      <c r="F28" s="2">
        <v>23</v>
      </c>
      <c r="G28" t="s">
        <v>127</v>
      </c>
      <c r="H28" t="s">
        <v>7</v>
      </c>
      <c r="I28" t="s">
        <v>10</v>
      </c>
    </row>
    <row r="29" spans="2:9" x14ac:dyDescent="0.3">
      <c r="B29" t="s">
        <v>23</v>
      </c>
      <c r="C29" t="s">
        <v>97</v>
      </c>
      <c r="D29" s="1">
        <v>38789</v>
      </c>
      <c r="E29" s="1">
        <v>43548</v>
      </c>
      <c r="F29" s="2">
        <v>23</v>
      </c>
      <c r="G29" t="s">
        <v>127</v>
      </c>
      <c r="H29" t="s">
        <v>7</v>
      </c>
      <c r="I29" t="s">
        <v>10</v>
      </c>
    </row>
    <row r="30" spans="2:9" x14ac:dyDescent="0.3">
      <c r="B30" t="s">
        <v>23</v>
      </c>
      <c r="C30" t="s">
        <v>100</v>
      </c>
      <c r="D30" s="1">
        <v>38789</v>
      </c>
      <c r="E30" s="1">
        <v>43548</v>
      </c>
      <c r="F30" s="2">
        <v>23</v>
      </c>
      <c r="G30" t="s">
        <v>127</v>
      </c>
      <c r="H30" t="s">
        <v>7</v>
      </c>
      <c r="I30" t="s">
        <v>43</v>
      </c>
    </row>
    <row r="31" spans="2:9" x14ac:dyDescent="0.3">
      <c r="B31" s="4" t="s">
        <v>132</v>
      </c>
      <c r="D31" s="1"/>
      <c r="E31" s="1"/>
      <c r="I31">
        <f>SUBTOTAL(3,I28:I30)</f>
        <v>3</v>
      </c>
    </row>
    <row r="33" spans="2:9" x14ac:dyDescent="0.3">
      <c r="B33" t="s">
        <v>23</v>
      </c>
      <c r="C33" t="s">
        <v>89</v>
      </c>
      <c r="D33" s="1">
        <v>38789</v>
      </c>
      <c r="E33" s="1">
        <v>43547</v>
      </c>
      <c r="F33" s="2">
        <v>10</v>
      </c>
      <c r="G33" t="s">
        <v>122</v>
      </c>
      <c r="H33" t="s">
        <v>8</v>
      </c>
      <c r="I33" t="s">
        <v>10</v>
      </c>
    </row>
    <row r="34" spans="2:9" x14ac:dyDescent="0.3">
      <c r="B34" t="s">
        <v>23</v>
      </c>
      <c r="C34" t="s">
        <v>90</v>
      </c>
      <c r="D34" s="1">
        <v>39154</v>
      </c>
      <c r="E34" s="1">
        <v>43547</v>
      </c>
      <c r="F34" s="2">
        <v>10</v>
      </c>
      <c r="G34" t="s">
        <v>122</v>
      </c>
      <c r="H34" t="s">
        <v>8</v>
      </c>
      <c r="I34" t="s">
        <v>24</v>
      </c>
    </row>
    <row r="35" spans="2:9" x14ac:dyDescent="0.3">
      <c r="B35" t="s">
        <v>23</v>
      </c>
      <c r="C35" t="s">
        <v>96</v>
      </c>
      <c r="D35" s="1">
        <v>39154</v>
      </c>
      <c r="E35" s="1">
        <v>43547</v>
      </c>
      <c r="F35" s="2">
        <v>10</v>
      </c>
      <c r="G35" t="s">
        <v>122</v>
      </c>
      <c r="H35" t="s">
        <v>8</v>
      </c>
      <c r="I35" t="s">
        <v>10</v>
      </c>
    </row>
    <row r="36" spans="2:9" x14ac:dyDescent="0.3">
      <c r="B36" t="s">
        <v>23</v>
      </c>
      <c r="C36" t="s">
        <v>98</v>
      </c>
      <c r="D36" s="1">
        <v>38789</v>
      </c>
      <c r="E36" s="1">
        <v>43547</v>
      </c>
      <c r="F36" s="2">
        <v>10</v>
      </c>
      <c r="G36" t="s">
        <v>122</v>
      </c>
      <c r="H36" t="s">
        <v>8</v>
      </c>
      <c r="I36" t="s">
        <v>10</v>
      </c>
    </row>
    <row r="37" spans="2:9" x14ac:dyDescent="0.3">
      <c r="B37" t="s">
        <v>23</v>
      </c>
      <c r="C37" t="s">
        <v>105</v>
      </c>
      <c r="D37" s="1">
        <v>38789</v>
      </c>
      <c r="E37" s="1">
        <v>43547</v>
      </c>
      <c r="F37" s="2">
        <v>10</v>
      </c>
      <c r="G37" t="s">
        <v>122</v>
      </c>
      <c r="H37" t="s">
        <v>8</v>
      </c>
      <c r="I37" t="s">
        <v>49</v>
      </c>
    </row>
    <row r="38" spans="2:9" x14ac:dyDescent="0.3">
      <c r="B38" s="4" t="s">
        <v>132</v>
      </c>
      <c r="D38" s="1"/>
      <c r="E38" s="1"/>
      <c r="I38">
        <f>SUBTOTAL(3,I33:I37)</f>
        <v>5</v>
      </c>
    </row>
    <row r="40" spans="2:9" x14ac:dyDescent="0.3">
      <c r="B40" t="s">
        <v>6</v>
      </c>
      <c r="C40" t="s">
        <v>75</v>
      </c>
      <c r="D40" s="1">
        <v>38866</v>
      </c>
      <c r="E40" s="1">
        <v>43547</v>
      </c>
      <c r="F40" s="2">
        <v>12</v>
      </c>
      <c r="G40" t="s">
        <v>124</v>
      </c>
      <c r="H40" t="s">
        <v>8</v>
      </c>
      <c r="I40" t="s">
        <v>9</v>
      </c>
    </row>
    <row r="41" spans="2:9" x14ac:dyDescent="0.3">
      <c r="B41" t="s">
        <v>6</v>
      </c>
      <c r="C41" t="s">
        <v>76</v>
      </c>
      <c r="D41" s="1">
        <v>38899</v>
      </c>
      <c r="E41" s="1">
        <v>43547</v>
      </c>
      <c r="F41" s="2">
        <v>12</v>
      </c>
      <c r="G41" t="s">
        <v>124</v>
      </c>
      <c r="H41" t="s">
        <v>8</v>
      </c>
      <c r="I41" t="s">
        <v>11</v>
      </c>
    </row>
    <row r="42" spans="2:9" x14ac:dyDescent="0.3">
      <c r="B42" t="s">
        <v>6</v>
      </c>
      <c r="C42" t="s">
        <v>77</v>
      </c>
      <c r="D42" s="1">
        <v>38841</v>
      </c>
      <c r="E42" s="1">
        <v>43547</v>
      </c>
      <c r="F42" s="2">
        <v>12</v>
      </c>
      <c r="G42" t="s">
        <v>124</v>
      </c>
      <c r="H42" t="s">
        <v>8</v>
      </c>
      <c r="I42" t="s">
        <v>10</v>
      </c>
    </row>
    <row r="43" spans="2:9" x14ac:dyDescent="0.3">
      <c r="B43" s="4" t="s">
        <v>134</v>
      </c>
      <c r="D43" s="1"/>
      <c r="E43" s="1"/>
      <c r="I43">
        <f>SUBTOTAL(3,I40:I42)</f>
        <v>3</v>
      </c>
    </row>
    <row r="45" spans="2:9" x14ac:dyDescent="0.3">
      <c r="B45" t="s">
        <v>23</v>
      </c>
      <c r="C45" t="s">
        <v>89</v>
      </c>
      <c r="D45" s="1">
        <v>38789</v>
      </c>
      <c r="E45" s="1">
        <v>43548</v>
      </c>
      <c r="F45" s="2">
        <v>18</v>
      </c>
      <c r="G45" t="s">
        <v>126</v>
      </c>
      <c r="H45" t="s">
        <v>8</v>
      </c>
      <c r="I45" t="s">
        <v>10</v>
      </c>
    </row>
    <row r="46" spans="2:9" x14ac:dyDescent="0.3">
      <c r="B46" t="s">
        <v>23</v>
      </c>
      <c r="C46" t="s">
        <v>90</v>
      </c>
      <c r="D46" s="1">
        <v>39154</v>
      </c>
      <c r="E46" s="1">
        <v>43548</v>
      </c>
      <c r="F46" s="2">
        <v>18</v>
      </c>
      <c r="G46" t="s">
        <v>126</v>
      </c>
      <c r="H46" t="s">
        <v>8</v>
      </c>
      <c r="I46" t="s">
        <v>10</v>
      </c>
    </row>
    <row r="47" spans="2:9" x14ac:dyDescent="0.3">
      <c r="B47" t="s">
        <v>23</v>
      </c>
      <c r="C47" t="s">
        <v>96</v>
      </c>
      <c r="D47" s="1">
        <v>39154</v>
      </c>
      <c r="E47" s="1">
        <v>43548</v>
      </c>
      <c r="F47" s="2">
        <v>18</v>
      </c>
      <c r="G47" t="s">
        <v>126</v>
      </c>
      <c r="H47" t="s">
        <v>8</v>
      </c>
      <c r="I47" t="s">
        <v>10</v>
      </c>
    </row>
    <row r="48" spans="2:9" x14ac:dyDescent="0.3">
      <c r="B48" t="s">
        <v>23</v>
      </c>
      <c r="C48" t="s">
        <v>98</v>
      </c>
      <c r="D48" s="1">
        <v>38789</v>
      </c>
      <c r="E48" s="1">
        <v>43548</v>
      </c>
      <c r="F48" s="2">
        <v>18</v>
      </c>
      <c r="G48" t="s">
        <v>126</v>
      </c>
      <c r="H48" t="s">
        <v>8</v>
      </c>
      <c r="I48" t="s">
        <v>34</v>
      </c>
    </row>
    <row r="49" spans="2:9" x14ac:dyDescent="0.3">
      <c r="B49" t="s">
        <v>23</v>
      </c>
      <c r="C49" t="s">
        <v>105</v>
      </c>
      <c r="D49" s="1">
        <v>38789</v>
      </c>
      <c r="E49" s="1">
        <v>43548</v>
      </c>
      <c r="F49" s="2">
        <v>18</v>
      </c>
      <c r="G49" t="s">
        <v>126</v>
      </c>
      <c r="H49" t="s">
        <v>8</v>
      </c>
      <c r="I49" t="s">
        <v>50</v>
      </c>
    </row>
    <row r="50" spans="2:9" x14ac:dyDescent="0.3">
      <c r="B50" s="4" t="s">
        <v>132</v>
      </c>
      <c r="D50" s="1"/>
      <c r="E50" s="1"/>
      <c r="I50">
        <f>SUBTOTAL(3,I45:I49)</f>
        <v>5</v>
      </c>
    </row>
    <row r="52" spans="2:9" x14ac:dyDescent="0.3">
      <c r="B52" t="s">
        <v>23</v>
      </c>
      <c r="C52" t="s">
        <v>89</v>
      </c>
      <c r="D52" s="1">
        <v>38789</v>
      </c>
      <c r="E52" s="1">
        <v>43548</v>
      </c>
      <c r="F52" s="2">
        <v>24</v>
      </c>
      <c r="G52" t="s">
        <v>127</v>
      </c>
      <c r="H52" t="s">
        <v>8</v>
      </c>
      <c r="I52" t="s">
        <v>10</v>
      </c>
    </row>
    <row r="53" spans="2:9" x14ac:dyDescent="0.3">
      <c r="B53" t="s">
        <v>23</v>
      </c>
      <c r="C53" t="s">
        <v>90</v>
      </c>
      <c r="D53" s="1">
        <v>39154</v>
      </c>
      <c r="E53" s="1">
        <v>43548</v>
      </c>
      <c r="F53" s="2">
        <v>24</v>
      </c>
      <c r="G53" t="s">
        <v>127</v>
      </c>
      <c r="H53" t="s">
        <v>8</v>
      </c>
      <c r="I53" t="s">
        <v>10</v>
      </c>
    </row>
    <row r="54" spans="2:9" x14ac:dyDescent="0.3">
      <c r="B54" t="s">
        <v>23</v>
      </c>
      <c r="C54" t="s">
        <v>96</v>
      </c>
      <c r="D54" s="1">
        <v>39154</v>
      </c>
      <c r="E54" s="1">
        <v>43548</v>
      </c>
      <c r="F54" s="2">
        <v>24</v>
      </c>
      <c r="G54" t="s">
        <v>127</v>
      </c>
      <c r="H54" t="s">
        <v>8</v>
      </c>
      <c r="I54" t="s">
        <v>10</v>
      </c>
    </row>
    <row r="55" spans="2:9" x14ac:dyDescent="0.3">
      <c r="B55" t="s">
        <v>23</v>
      </c>
      <c r="C55" t="s">
        <v>98</v>
      </c>
      <c r="D55" s="1">
        <v>38789</v>
      </c>
      <c r="E55" s="1">
        <v>43548</v>
      </c>
      <c r="F55" s="2">
        <v>24</v>
      </c>
      <c r="G55" t="s">
        <v>127</v>
      </c>
      <c r="H55" t="s">
        <v>8</v>
      </c>
      <c r="I55" t="s">
        <v>35</v>
      </c>
    </row>
    <row r="56" spans="2:9" x14ac:dyDescent="0.3">
      <c r="B56" t="s">
        <v>23</v>
      </c>
      <c r="C56" t="s">
        <v>105</v>
      </c>
      <c r="D56" s="1">
        <v>38789</v>
      </c>
      <c r="E56" s="1">
        <v>43548</v>
      </c>
      <c r="F56" s="2">
        <v>24</v>
      </c>
      <c r="G56" t="s">
        <v>127</v>
      </c>
      <c r="H56" t="s">
        <v>8</v>
      </c>
      <c r="I56" t="s">
        <v>10</v>
      </c>
    </row>
    <row r="57" spans="2:9" x14ac:dyDescent="0.3">
      <c r="B57" s="4" t="s">
        <v>132</v>
      </c>
      <c r="D57" s="1"/>
      <c r="E57" s="1"/>
      <c r="I57">
        <f>SUBTOTAL(3,I52:I56)</f>
        <v>5</v>
      </c>
    </row>
    <row r="59" spans="2:9" x14ac:dyDescent="0.3">
      <c r="B59" s="11" t="s">
        <v>140</v>
      </c>
      <c r="C59" s="11"/>
      <c r="D59" s="11"/>
      <c r="E59" s="11"/>
      <c r="F59" s="11"/>
      <c r="G59" s="11"/>
      <c r="H59" s="11"/>
      <c r="I59" s="11"/>
    </row>
    <row r="61" spans="2:9" x14ac:dyDescent="0.3">
      <c r="B61" s="7" t="s">
        <v>0</v>
      </c>
      <c r="C61" s="7" t="s">
        <v>74</v>
      </c>
      <c r="D61" s="7" t="s">
        <v>1</v>
      </c>
      <c r="E61" s="7" t="s">
        <v>2</v>
      </c>
      <c r="F61" s="9" t="s">
        <v>3</v>
      </c>
      <c r="G61" s="7" t="s">
        <v>119</v>
      </c>
      <c r="H61" s="7" t="s">
        <v>4</v>
      </c>
      <c r="I61" s="7" t="s">
        <v>5</v>
      </c>
    </row>
    <row r="63" spans="2:9" x14ac:dyDescent="0.3">
      <c r="B63" t="s">
        <v>15</v>
      </c>
      <c r="C63" t="s">
        <v>79</v>
      </c>
      <c r="D63" s="1">
        <v>37184</v>
      </c>
      <c r="E63" s="1">
        <v>43548</v>
      </c>
      <c r="F63" s="2">
        <v>15</v>
      </c>
      <c r="G63" t="s">
        <v>120</v>
      </c>
      <c r="H63" t="s">
        <v>7</v>
      </c>
      <c r="I63" t="s">
        <v>10</v>
      </c>
    </row>
    <row r="64" spans="2:9" x14ac:dyDescent="0.3">
      <c r="B64" t="s">
        <v>15</v>
      </c>
      <c r="C64" t="s">
        <v>79</v>
      </c>
      <c r="D64" s="1">
        <v>37184</v>
      </c>
      <c r="E64" s="1">
        <v>43548</v>
      </c>
      <c r="F64" s="2">
        <v>17</v>
      </c>
      <c r="G64" t="s">
        <v>126</v>
      </c>
      <c r="H64" t="s">
        <v>7</v>
      </c>
      <c r="I64" t="s">
        <v>10</v>
      </c>
    </row>
    <row r="65" spans="2:9" x14ac:dyDescent="0.3">
      <c r="B65" t="s">
        <v>15</v>
      </c>
      <c r="C65" t="s">
        <v>79</v>
      </c>
      <c r="D65" s="1">
        <v>37184</v>
      </c>
      <c r="E65" s="1">
        <v>43548</v>
      </c>
      <c r="F65" s="2">
        <v>23</v>
      </c>
      <c r="G65" t="s">
        <v>127</v>
      </c>
      <c r="H65" t="s">
        <v>7</v>
      </c>
      <c r="I65" t="s">
        <v>10</v>
      </c>
    </row>
    <row r="66" spans="2:9" x14ac:dyDescent="0.3">
      <c r="C66" s="4" t="s">
        <v>137</v>
      </c>
      <c r="D66" s="1"/>
      <c r="E66" s="1"/>
      <c r="I66">
        <f>SUBTOTAL(3,I63:I65)</f>
        <v>3</v>
      </c>
    </row>
    <row r="68" spans="2:9" x14ac:dyDescent="0.3">
      <c r="B68" t="s">
        <v>68</v>
      </c>
      <c r="C68" t="s">
        <v>116</v>
      </c>
      <c r="D68" s="1">
        <v>38618</v>
      </c>
      <c r="E68" s="1">
        <v>43547</v>
      </c>
      <c r="F68" s="2">
        <v>6</v>
      </c>
      <c r="G68" t="s">
        <v>123</v>
      </c>
      <c r="H68" t="s">
        <v>8</v>
      </c>
      <c r="I68" t="s">
        <v>71</v>
      </c>
    </row>
    <row r="69" spans="2:9" x14ac:dyDescent="0.3">
      <c r="B69" t="s">
        <v>68</v>
      </c>
      <c r="C69" t="s">
        <v>116</v>
      </c>
      <c r="D69" s="1">
        <v>38618</v>
      </c>
      <c r="E69" s="1">
        <v>43547</v>
      </c>
      <c r="F69" s="2">
        <v>8</v>
      </c>
      <c r="G69" t="s">
        <v>125</v>
      </c>
      <c r="H69" t="s">
        <v>8</v>
      </c>
      <c r="I69" t="s">
        <v>70</v>
      </c>
    </row>
    <row r="70" spans="2:9" x14ac:dyDescent="0.3">
      <c r="B70" t="s">
        <v>68</v>
      </c>
      <c r="C70" t="s">
        <v>116</v>
      </c>
      <c r="D70" s="1">
        <v>38618</v>
      </c>
      <c r="E70" s="1">
        <v>43547</v>
      </c>
      <c r="F70" s="2">
        <v>12</v>
      </c>
      <c r="G70" t="s">
        <v>124</v>
      </c>
      <c r="H70" t="s">
        <v>8</v>
      </c>
      <c r="I70" t="s">
        <v>69</v>
      </c>
    </row>
    <row r="71" spans="2:9" x14ac:dyDescent="0.3">
      <c r="C71" s="4" t="s">
        <v>139</v>
      </c>
      <c r="D71" s="1"/>
      <c r="E71" s="1"/>
      <c r="I71">
        <f>SUBTOTAL(3,I68:I70)</f>
        <v>3</v>
      </c>
    </row>
    <row r="73" spans="2:9" x14ac:dyDescent="0.3">
      <c r="B73" t="s">
        <v>23</v>
      </c>
      <c r="C73" t="s">
        <v>99</v>
      </c>
      <c r="D73" s="1">
        <v>37602</v>
      </c>
      <c r="E73" s="1">
        <v>43548</v>
      </c>
      <c r="F73" s="2">
        <v>16</v>
      </c>
      <c r="G73" t="s">
        <v>120</v>
      </c>
      <c r="H73" t="s">
        <v>8</v>
      </c>
      <c r="I73" t="s">
        <v>37</v>
      </c>
    </row>
    <row r="74" spans="2:9" x14ac:dyDescent="0.3">
      <c r="B74" t="s">
        <v>23</v>
      </c>
      <c r="C74" t="s">
        <v>99</v>
      </c>
      <c r="D74" s="1">
        <v>37602</v>
      </c>
      <c r="E74" s="1">
        <v>43548</v>
      </c>
      <c r="F74" s="2">
        <v>18</v>
      </c>
      <c r="G74" t="s">
        <v>126</v>
      </c>
      <c r="H74" t="s">
        <v>8</v>
      </c>
      <c r="I74" t="s">
        <v>39</v>
      </c>
    </row>
    <row r="75" spans="2:9" x14ac:dyDescent="0.3">
      <c r="B75" t="s">
        <v>23</v>
      </c>
      <c r="C75" t="s">
        <v>99</v>
      </c>
      <c r="D75" s="1">
        <v>37602</v>
      </c>
      <c r="E75" s="1">
        <v>43548</v>
      </c>
      <c r="F75" s="2">
        <v>24</v>
      </c>
      <c r="G75" t="s">
        <v>127</v>
      </c>
      <c r="H75" t="s">
        <v>8</v>
      </c>
      <c r="I75" t="s">
        <v>40</v>
      </c>
    </row>
    <row r="76" spans="2:9" x14ac:dyDescent="0.3">
      <c r="C76" s="4" t="s">
        <v>138</v>
      </c>
      <c r="D76" s="1"/>
      <c r="E76" s="1"/>
      <c r="I76">
        <f>SUBTOTAL(3,I73:I75)</f>
        <v>3</v>
      </c>
    </row>
    <row r="78" spans="2:9" x14ac:dyDescent="0.3">
      <c r="B78" s="11" t="s">
        <v>141</v>
      </c>
      <c r="C78" s="11"/>
      <c r="D78" s="11"/>
      <c r="E78" s="11"/>
      <c r="F78" s="11"/>
      <c r="G78" s="11"/>
      <c r="H78" s="11"/>
      <c r="I78" s="11"/>
    </row>
    <row r="80" spans="2:9" x14ac:dyDescent="0.3">
      <c r="B80" s="7" t="s">
        <v>0</v>
      </c>
      <c r="C80" s="7" t="s">
        <v>74</v>
      </c>
      <c r="D80" s="7" t="s">
        <v>1</v>
      </c>
      <c r="E80" s="7" t="s">
        <v>2</v>
      </c>
      <c r="F80" s="9" t="s">
        <v>3</v>
      </c>
      <c r="G80" s="7" t="s">
        <v>119</v>
      </c>
      <c r="H80" s="7" t="s">
        <v>4</v>
      </c>
      <c r="I80" s="7" t="s">
        <v>5</v>
      </c>
    </row>
    <row r="81" spans="2:9" x14ac:dyDescent="0.3">
      <c r="B81" s="7"/>
      <c r="C81" s="7"/>
      <c r="D81" s="7"/>
      <c r="E81" s="7"/>
      <c r="F81" s="9"/>
      <c r="G81" s="7"/>
      <c r="H81" s="7"/>
      <c r="I81" s="7"/>
    </row>
    <row r="82" spans="2:9" x14ac:dyDescent="0.3">
      <c r="B82" t="s">
        <v>23</v>
      </c>
      <c r="C82" t="s">
        <v>99</v>
      </c>
      <c r="D82" s="1">
        <v>37602</v>
      </c>
      <c r="E82" s="1">
        <v>43548</v>
      </c>
      <c r="F82" s="2">
        <v>16</v>
      </c>
      <c r="G82" t="s">
        <v>120</v>
      </c>
      <c r="H82" t="s">
        <v>8</v>
      </c>
      <c r="I82" t="s">
        <v>37</v>
      </c>
    </row>
    <row r="83" spans="2:9" x14ac:dyDescent="0.3">
      <c r="B83" t="s">
        <v>23</v>
      </c>
      <c r="C83" t="s">
        <v>99</v>
      </c>
      <c r="D83" s="1">
        <v>37602</v>
      </c>
      <c r="E83" s="1">
        <v>43547</v>
      </c>
      <c r="F83" s="2">
        <v>10</v>
      </c>
      <c r="G83" t="s">
        <v>122</v>
      </c>
      <c r="H83" t="s">
        <v>8</v>
      </c>
      <c r="I83" t="s">
        <v>38</v>
      </c>
    </row>
    <row r="84" spans="2:9" x14ac:dyDescent="0.3">
      <c r="B84" t="s">
        <v>23</v>
      </c>
      <c r="C84" t="s">
        <v>99</v>
      </c>
      <c r="D84" s="1">
        <v>37602</v>
      </c>
      <c r="E84" s="1">
        <v>43548</v>
      </c>
      <c r="F84" s="2">
        <v>18</v>
      </c>
      <c r="G84" t="s">
        <v>126</v>
      </c>
      <c r="H84" t="s">
        <v>8</v>
      </c>
      <c r="I84" t="s">
        <v>39</v>
      </c>
    </row>
    <row r="85" spans="2:9" x14ac:dyDescent="0.3">
      <c r="B85" t="s">
        <v>23</v>
      </c>
      <c r="C85" t="s">
        <v>99</v>
      </c>
      <c r="D85" s="1">
        <v>37602</v>
      </c>
      <c r="E85" s="1">
        <v>43548</v>
      </c>
      <c r="F85" s="2">
        <v>24</v>
      </c>
      <c r="G85" t="s">
        <v>127</v>
      </c>
      <c r="H85" t="s">
        <v>8</v>
      </c>
      <c r="I85" t="s">
        <v>40</v>
      </c>
    </row>
    <row r="86" spans="2:9" x14ac:dyDescent="0.3">
      <c r="B86" t="s">
        <v>23</v>
      </c>
      <c r="C86" t="s">
        <v>99</v>
      </c>
      <c r="D86" s="1">
        <v>37602</v>
      </c>
      <c r="E86" s="1">
        <v>43546</v>
      </c>
      <c r="F86" s="2">
        <v>4</v>
      </c>
      <c r="G86" t="s">
        <v>128</v>
      </c>
      <c r="H86" t="s">
        <v>8</v>
      </c>
      <c r="I86" t="s">
        <v>41</v>
      </c>
    </row>
    <row r="87" spans="2:9" x14ac:dyDescent="0.3">
      <c r="C87" s="4" t="s">
        <v>138</v>
      </c>
      <c r="D87" s="1"/>
      <c r="E87" s="1"/>
      <c r="I87">
        <f>SUBTOTAL(3,I82:I86)</f>
        <v>5</v>
      </c>
    </row>
    <row r="89" spans="2:9" x14ac:dyDescent="0.3">
      <c r="B89" s="11" t="s">
        <v>142</v>
      </c>
      <c r="C89" s="11"/>
      <c r="D89" s="11"/>
      <c r="E89" s="11"/>
      <c r="F89" s="11"/>
      <c r="G89" s="11"/>
      <c r="H89" s="11"/>
      <c r="I89" s="11"/>
    </row>
    <row r="91" spans="2:9" x14ac:dyDescent="0.3">
      <c r="B91" s="7" t="s">
        <v>0</v>
      </c>
      <c r="C91" s="7" t="s">
        <v>74</v>
      </c>
      <c r="D91" s="7" t="s">
        <v>1</v>
      </c>
      <c r="E91" s="7" t="s">
        <v>2</v>
      </c>
      <c r="F91" s="9" t="s">
        <v>3</v>
      </c>
      <c r="G91" s="7" t="s">
        <v>119</v>
      </c>
      <c r="H91" s="7" t="s">
        <v>4</v>
      </c>
      <c r="I91" s="7" t="s">
        <v>5</v>
      </c>
    </row>
    <row r="93" spans="2:9" x14ac:dyDescent="0.3">
      <c r="B93" t="s">
        <v>23</v>
      </c>
      <c r="C93" t="s">
        <v>89</v>
      </c>
      <c r="D93" s="1">
        <v>38789</v>
      </c>
      <c r="E93" s="1">
        <v>43547</v>
      </c>
      <c r="F93" s="2">
        <v>10</v>
      </c>
      <c r="G93" t="s">
        <v>122</v>
      </c>
      <c r="H93" t="s">
        <v>8</v>
      </c>
      <c r="I93" t="s">
        <v>10</v>
      </c>
    </row>
    <row r="94" spans="2:9" x14ac:dyDescent="0.3">
      <c r="B94" t="s">
        <v>23</v>
      </c>
      <c r="C94" t="s">
        <v>90</v>
      </c>
      <c r="D94" s="1">
        <v>39154</v>
      </c>
      <c r="E94" s="1">
        <v>43547</v>
      </c>
      <c r="F94" s="2">
        <v>10</v>
      </c>
      <c r="G94" t="s">
        <v>122</v>
      </c>
      <c r="H94" t="s">
        <v>8</v>
      </c>
      <c r="I94" t="s">
        <v>24</v>
      </c>
    </row>
    <row r="95" spans="2:9" x14ac:dyDescent="0.3">
      <c r="B95" t="s">
        <v>23</v>
      </c>
      <c r="C95" t="s">
        <v>91</v>
      </c>
      <c r="D95" s="1">
        <v>37967</v>
      </c>
      <c r="E95" s="1">
        <v>43547</v>
      </c>
      <c r="F95" s="2">
        <v>10</v>
      </c>
      <c r="G95" t="s">
        <v>122</v>
      </c>
      <c r="H95" t="s">
        <v>8</v>
      </c>
      <c r="I95" t="s">
        <v>25</v>
      </c>
    </row>
    <row r="96" spans="2:9" x14ac:dyDescent="0.3">
      <c r="B96" t="s">
        <v>23</v>
      </c>
      <c r="C96" t="s">
        <v>92</v>
      </c>
      <c r="D96" s="1">
        <v>37602</v>
      </c>
      <c r="E96" s="1">
        <v>43547</v>
      </c>
      <c r="F96" s="2">
        <v>10</v>
      </c>
      <c r="G96" t="s">
        <v>122</v>
      </c>
      <c r="H96" t="s">
        <v>8</v>
      </c>
      <c r="I96" t="s">
        <v>28</v>
      </c>
    </row>
    <row r="97" spans="2:9" x14ac:dyDescent="0.3">
      <c r="B97" t="s">
        <v>23</v>
      </c>
      <c r="C97" t="s">
        <v>96</v>
      </c>
      <c r="D97" s="1">
        <v>39154</v>
      </c>
      <c r="E97" s="1">
        <v>43547</v>
      </c>
      <c r="F97" s="2">
        <v>10</v>
      </c>
      <c r="G97" t="s">
        <v>122</v>
      </c>
      <c r="H97" t="s">
        <v>8</v>
      </c>
      <c r="I97" t="s">
        <v>10</v>
      </c>
    </row>
    <row r="98" spans="2:9" x14ac:dyDescent="0.3">
      <c r="B98" t="s">
        <v>23</v>
      </c>
      <c r="C98" t="s">
        <v>98</v>
      </c>
      <c r="D98" s="1">
        <v>38789</v>
      </c>
      <c r="E98" s="1">
        <v>43547</v>
      </c>
      <c r="F98" s="2">
        <v>10</v>
      </c>
      <c r="G98" t="s">
        <v>122</v>
      </c>
      <c r="H98" t="s">
        <v>8</v>
      </c>
      <c r="I98" t="s">
        <v>10</v>
      </c>
    </row>
    <row r="99" spans="2:9" x14ac:dyDescent="0.3">
      <c r="B99" t="s">
        <v>23</v>
      </c>
      <c r="C99" t="s">
        <v>99</v>
      </c>
      <c r="D99" s="1">
        <v>37602</v>
      </c>
      <c r="E99" s="1">
        <v>43547</v>
      </c>
      <c r="F99" s="2">
        <v>10</v>
      </c>
      <c r="G99" t="s">
        <v>122</v>
      </c>
      <c r="H99" t="s">
        <v>8</v>
      </c>
      <c r="I99" t="s">
        <v>38</v>
      </c>
    </row>
    <row r="100" spans="2:9" x14ac:dyDescent="0.3">
      <c r="B100" t="s">
        <v>23</v>
      </c>
      <c r="C100" t="s">
        <v>104</v>
      </c>
      <c r="D100" s="1">
        <v>36872</v>
      </c>
      <c r="E100" s="1">
        <v>43547</v>
      </c>
      <c r="F100" s="2">
        <v>10</v>
      </c>
      <c r="G100" t="s">
        <v>122</v>
      </c>
      <c r="H100" t="s">
        <v>8</v>
      </c>
      <c r="I100" t="s">
        <v>10</v>
      </c>
    </row>
    <row r="101" spans="2:9" x14ac:dyDescent="0.3">
      <c r="B101" t="s">
        <v>23</v>
      </c>
      <c r="C101" t="s">
        <v>105</v>
      </c>
      <c r="D101" s="1">
        <v>38789</v>
      </c>
      <c r="E101" s="1">
        <v>43547</v>
      </c>
      <c r="F101" s="2">
        <v>10</v>
      </c>
      <c r="G101" t="s">
        <v>122</v>
      </c>
      <c r="H101" t="s">
        <v>8</v>
      </c>
      <c r="I101" t="s">
        <v>49</v>
      </c>
    </row>
    <row r="102" spans="2:9" x14ac:dyDescent="0.3">
      <c r="B102" s="4" t="s">
        <v>132</v>
      </c>
      <c r="D102" s="1"/>
      <c r="E102" s="1"/>
      <c r="I102">
        <f>SUBTOTAL(3,I93:I101)</f>
        <v>9</v>
      </c>
    </row>
    <row r="105" spans="2:9" x14ac:dyDescent="0.3">
      <c r="B105" t="s">
        <v>51</v>
      </c>
      <c r="C105" t="s">
        <v>106</v>
      </c>
      <c r="D105" s="1">
        <v>39142</v>
      </c>
      <c r="E105" s="1">
        <v>43547</v>
      </c>
      <c r="F105" s="2">
        <v>11</v>
      </c>
      <c r="G105" t="s">
        <v>124</v>
      </c>
      <c r="H105" t="s">
        <v>7</v>
      </c>
      <c r="I105" t="s">
        <v>53</v>
      </c>
    </row>
    <row r="106" spans="2:9" x14ac:dyDescent="0.3">
      <c r="B106" t="s">
        <v>51</v>
      </c>
      <c r="C106" t="s">
        <v>108</v>
      </c>
      <c r="D106" s="1">
        <v>38147</v>
      </c>
      <c r="E106" s="1">
        <v>43547</v>
      </c>
      <c r="F106" s="2">
        <v>11</v>
      </c>
      <c r="G106" t="s">
        <v>124</v>
      </c>
      <c r="H106" t="s">
        <v>7</v>
      </c>
      <c r="I106" t="s">
        <v>55</v>
      </c>
    </row>
    <row r="107" spans="2:9" x14ac:dyDescent="0.3">
      <c r="B107" t="s">
        <v>51</v>
      </c>
      <c r="C107" t="s">
        <v>109</v>
      </c>
      <c r="D107" s="1">
        <v>37438</v>
      </c>
      <c r="E107" s="1">
        <v>43547</v>
      </c>
      <c r="F107" s="2">
        <v>11</v>
      </c>
      <c r="G107" t="s">
        <v>124</v>
      </c>
      <c r="H107" t="s">
        <v>7</v>
      </c>
      <c r="I107" t="s">
        <v>56</v>
      </c>
    </row>
    <row r="108" spans="2:9" x14ac:dyDescent="0.3">
      <c r="B108" t="s">
        <v>51</v>
      </c>
      <c r="C108" t="s">
        <v>110</v>
      </c>
      <c r="D108" s="1">
        <v>38054</v>
      </c>
      <c r="E108" s="1">
        <v>43547</v>
      </c>
      <c r="F108" s="2">
        <v>11</v>
      </c>
      <c r="G108" t="s">
        <v>124</v>
      </c>
      <c r="H108" t="s">
        <v>7</v>
      </c>
      <c r="I108" t="s">
        <v>58</v>
      </c>
    </row>
    <row r="109" spans="2:9" x14ac:dyDescent="0.3">
      <c r="B109" t="s">
        <v>51</v>
      </c>
      <c r="C109" t="s">
        <v>112</v>
      </c>
      <c r="D109" s="1">
        <v>38078</v>
      </c>
      <c r="E109" s="1">
        <v>43547</v>
      </c>
      <c r="F109" s="2">
        <v>11</v>
      </c>
      <c r="G109" t="s">
        <v>124</v>
      </c>
      <c r="H109" t="s">
        <v>7</v>
      </c>
      <c r="I109" t="s">
        <v>61</v>
      </c>
    </row>
    <row r="110" spans="2:9" x14ac:dyDescent="0.3">
      <c r="B110" t="s">
        <v>51</v>
      </c>
      <c r="C110" t="s">
        <v>113</v>
      </c>
      <c r="D110" s="1">
        <v>37263</v>
      </c>
      <c r="E110" s="1">
        <v>43547</v>
      </c>
      <c r="F110" s="2">
        <v>11</v>
      </c>
      <c r="G110" t="s">
        <v>124</v>
      </c>
      <c r="H110" t="s">
        <v>7</v>
      </c>
      <c r="I110" t="s">
        <v>63</v>
      </c>
    </row>
    <row r="111" spans="2:9" x14ac:dyDescent="0.3">
      <c r="B111" t="s">
        <v>51</v>
      </c>
      <c r="C111" t="s">
        <v>114</v>
      </c>
      <c r="D111" s="1">
        <v>38091</v>
      </c>
      <c r="E111" s="1">
        <v>43547</v>
      </c>
      <c r="F111" s="2">
        <v>11</v>
      </c>
      <c r="G111" t="s">
        <v>124</v>
      </c>
      <c r="H111" t="s">
        <v>7</v>
      </c>
      <c r="I111" t="s">
        <v>65</v>
      </c>
    </row>
    <row r="112" spans="2:9" x14ac:dyDescent="0.3">
      <c r="B112" t="s">
        <v>51</v>
      </c>
      <c r="C112" t="s">
        <v>115</v>
      </c>
      <c r="D112" s="1">
        <v>38995</v>
      </c>
      <c r="E112" s="1">
        <v>43547</v>
      </c>
      <c r="F112" s="2">
        <v>11</v>
      </c>
      <c r="G112" t="s">
        <v>124</v>
      </c>
      <c r="H112" t="s">
        <v>7</v>
      </c>
      <c r="I112" t="s">
        <v>67</v>
      </c>
    </row>
    <row r="113" spans="2:9" x14ac:dyDescent="0.3">
      <c r="B113" s="4" t="s">
        <v>135</v>
      </c>
      <c r="D113" s="1"/>
      <c r="E113" s="1"/>
      <c r="I113">
        <f>SUBTOTAL(3,I105:I112)</f>
        <v>8</v>
      </c>
    </row>
    <row r="115" spans="2:9" x14ac:dyDescent="0.3">
      <c r="B115" t="s">
        <v>23</v>
      </c>
      <c r="C115" t="s">
        <v>93</v>
      </c>
      <c r="D115" s="1">
        <v>37328</v>
      </c>
      <c r="E115" s="1">
        <v>43548</v>
      </c>
      <c r="F115" s="2">
        <v>17</v>
      </c>
      <c r="G115" t="s">
        <v>126</v>
      </c>
      <c r="H115" t="s">
        <v>7</v>
      </c>
      <c r="I115" t="s">
        <v>30</v>
      </c>
    </row>
    <row r="116" spans="2:9" x14ac:dyDescent="0.3">
      <c r="B116" t="s">
        <v>23</v>
      </c>
      <c r="C116" t="s">
        <v>94</v>
      </c>
      <c r="D116" s="1">
        <v>37328</v>
      </c>
      <c r="E116" s="1">
        <v>43548</v>
      </c>
      <c r="F116" s="2">
        <v>17</v>
      </c>
      <c r="G116" t="s">
        <v>126</v>
      </c>
      <c r="H116" t="s">
        <v>7</v>
      </c>
      <c r="I116" t="s">
        <v>32</v>
      </c>
    </row>
    <row r="117" spans="2:9" x14ac:dyDescent="0.3">
      <c r="B117" t="s">
        <v>23</v>
      </c>
      <c r="C117" t="s">
        <v>95</v>
      </c>
      <c r="D117" s="1">
        <v>38789</v>
      </c>
      <c r="E117" s="1">
        <v>43548</v>
      </c>
      <c r="F117" s="2">
        <v>17</v>
      </c>
      <c r="G117" t="s">
        <v>126</v>
      </c>
      <c r="H117" t="s">
        <v>7</v>
      </c>
      <c r="I117" t="s">
        <v>10</v>
      </c>
    </row>
    <row r="118" spans="2:9" x14ac:dyDescent="0.3">
      <c r="B118" t="s">
        <v>23</v>
      </c>
      <c r="C118" t="s">
        <v>97</v>
      </c>
      <c r="D118" s="1">
        <v>38789</v>
      </c>
      <c r="E118" s="1">
        <v>43548</v>
      </c>
      <c r="F118" s="2">
        <v>17</v>
      </c>
      <c r="G118" t="s">
        <v>126</v>
      </c>
      <c r="H118" t="s">
        <v>7</v>
      </c>
      <c r="I118" t="s">
        <v>10</v>
      </c>
    </row>
    <row r="119" spans="2:9" x14ac:dyDescent="0.3">
      <c r="B119" t="s">
        <v>23</v>
      </c>
      <c r="C119" t="s">
        <v>101</v>
      </c>
      <c r="D119" s="1">
        <v>38605</v>
      </c>
      <c r="E119" s="1">
        <v>43548</v>
      </c>
      <c r="F119" s="2">
        <v>17</v>
      </c>
      <c r="G119" t="s">
        <v>126</v>
      </c>
      <c r="H119" t="s">
        <v>7</v>
      </c>
      <c r="I119" t="s">
        <v>44</v>
      </c>
    </row>
    <row r="120" spans="2:9" x14ac:dyDescent="0.3">
      <c r="B120" t="s">
        <v>23</v>
      </c>
      <c r="C120" t="s">
        <v>102</v>
      </c>
      <c r="D120" s="1">
        <v>37987</v>
      </c>
      <c r="E120" s="1">
        <v>43548</v>
      </c>
      <c r="F120" s="2">
        <v>17</v>
      </c>
      <c r="G120" t="s">
        <v>126</v>
      </c>
      <c r="H120" t="s">
        <v>7</v>
      </c>
      <c r="I120" t="s">
        <v>46</v>
      </c>
    </row>
    <row r="121" spans="2:9" x14ac:dyDescent="0.3">
      <c r="B121" t="s">
        <v>23</v>
      </c>
      <c r="C121" t="s">
        <v>103</v>
      </c>
      <c r="D121" s="1">
        <v>37622</v>
      </c>
      <c r="E121" s="1">
        <v>43548</v>
      </c>
      <c r="F121" s="2">
        <v>17</v>
      </c>
      <c r="G121" t="s">
        <v>126</v>
      </c>
      <c r="H121" t="s">
        <v>7</v>
      </c>
      <c r="I121" t="s">
        <v>47</v>
      </c>
    </row>
    <row r="122" spans="2:9" x14ac:dyDescent="0.3">
      <c r="B122" s="4" t="s">
        <v>132</v>
      </c>
      <c r="D122" s="1"/>
      <c r="E122" s="1"/>
      <c r="I122">
        <f>SUBTOTAL(3,I115:I121)</f>
        <v>7</v>
      </c>
    </row>
    <row r="124" spans="2:9" x14ac:dyDescent="0.3">
      <c r="B124" t="s">
        <v>23</v>
      </c>
      <c r="C124" t="s">
        <v>89</v>
      </c>
      <c r="D124" s="1">
        <v>38789</v>
      </c>
      <c r="E124" s="1">
        <v>43548</v>
      </c>
      <c r="F124" s="2">
        <v>18</v>
      </c>
      <c r="G124" t="s">
        <v>126</v>
      </c>
      <c r="H124" t="s">
        <v>8</v>
      </c>
      <c r="I124" t="s">
        <v>10</v>
      </c>
    </row>
    <row r="125" spans="2:9" x14ac:dyDescent="0.3">
      <c r="B125" t="s">
        <v>23</v>
      </c>
      <c r="C125" t="s">
        <v>90</v>
      </c>
      <c r="D125" s="1">
        <v>39154</v>
      </c>
      <c r="E125" s="1">
        <v>43548</v>
      </c>
      <c r="F125" s="2">
        <v>18</v>
      </c>
      <c r="G125" t="s">
        <v>126</v>
      </c>
      <c r="H125" t="s">
        <v>8</v>
      </c>
      <c r="I125" t="s">
        <v>10</v>
      </c>
    </row>
    <row r="126" spans="2:9" x14ac:dyDescent="0.3">
      <c r="B126" t="s">
        <v>23</v>
      </c>
      <c r="C126" t="s">
        <v>91</v>
      </c>
      <c r="D126" s="1">
        <v>37967</v>
      </c>
      <c r="E126" s="1">
        <v>43548</v>
      </c>
      <c r="F126" s="2">
        <v>18</v>
      </c>
      <c r="G126" t="s">
        <v>126</v>
      </c>
      <c r="H126" t="s">
        <v>8</v>
      </c>
      <c r="I126" t="s">
        <v>26</v>
      </c>
    </row>
    <row r="127" spans="2:9" x14ac:dyDescent="0.3">
      <c r="B127" t="s">
        <v>23</v>
      </c>
      <c r="C127" t="s">
        <v>92</v>
      </c>
      <c r="D127" s="1">
        <v>37602</v>
      </c>
      <c r="E127" s="1">
        <v>43548</v>
      </c>
      <c r="F127" s="2">
        <v>18</v>
      </c>
      <c r="G127" t="s">
        <v>126</v>
      </c>
      <c r="H127" t="s">
        <v>8</v>
      </c>
      <c r="I127" t="s">
        <v>29</v>
      </c>
    </row>
    <row r="128" spans="2:9" x14ac:dyDescent="0.3">
      <c r="B128" t="s">
        <v>23</v>
      </c>
      <c r="C128" t="s">
        <v>96</v>
      </c>
      <c r="D128" s="1">
        <v>39154</v>
      </c>
      <c r="E128" s="1">
        <v>43548</v>
      </c>
      <c r="F128" s="2">
        <v>18</v>
      </c>
      <c r="G128" t="s">
        <v>126</v>
      </c>
      <c r="H128" t="s">
        <v>8</v>
      </c>
      <c r="I128" t="s">
        <v>10</v>
      </c>
    </row>
    <row r="129" spans="2:9" x14ac:dyDescent="0.3">
      <c r="B129" t="s">
        <v>23</v>
      </c>
      <c r="C129" t="s">
        <v>98</v>
      </c>
      <c r="D129" s="1">
        <v>38789</v>
      </c>
      <c r="E129" s="1">
        <v>43548</v>
      </c>
      <c r="F129" s="2">
        <v>18</v>
      </c>
      <c r="G129" t="s">
        <v>126</v>
      </c>
      <c r="H129" t="s">
        <v>8</v>
      </c>
      <c r="I129" t="s">
        <v>34</v>
      </c>
    </row>
    <row r="130" spans="2:9" x14ac:dyDescent="0.3">
      <c r="B130" t="s">
        <v>23</v>
      </c>
      <c r="C130" t="s">
        <v>99</v>
      </c>
      <c r="D130" s="1">
        <v>37602</v>
      </c>
      <c r="E130" s="1">
        <v>43548</v>
      </c>
      <c r="F130" s="2">
        <v>18</v>
      </c>
      <c r="G130" t="s">
        <v>126</v>
      </c>
      <c r="H130" t="s">
        <v>8</v>
      </c>
      <c r="I130" t="s">
        <v>39</v>
      </c>
    </row>
    <row r="131" spans="2:9" x14ac:dyDescent="0.3">
      <c r="B131" t="s">
        <v>23</v>
      </c>
      <c r="C131" t="s">
        <v>104</v>
      </c>
      <c r="D131" s="1">
        <v>36872</v>
      </c>
      <c r="E131" s="1">
        <v>43548</v>
      </c>
      <c r="F131" s="2">
        <v>18</v>
      </c>
      <c r="G131" t="s">
        <v>126</v>
      </c>
      <c r="H131" t="s">
        <v>8</v>
      </c>
      <c r="I131" t="s">
        <v>10</v>
      </c>
    </row>
    <row r="132" spans="2:9" x14ac:dyDescent="0.3">
      <c r="B132" t="s">
        <v>23</v>
      </c>
      <c r="C132" t="s">
        <v>105</v>
      </c>
      <c r="D132" s="1">
        <v>38789</v>
      </c>
      <c r="E132" s="1">
        <v>43548</v>
      </c>
      <c r="F132" s="2">
        <v>18</v>
      </c>
      <c r="G132" t="s">
        <v>126</v>
      </c>
      <c r="H132" t="s">
        <v>8</v>
      </c>
      <c r="I132" t="s">
        <v>50</v>
      </c>
    </row>
    <row r="133" spans="2:9" x14ac:dyDescent="0.3">
      <c r="B133" s="4" t="s">
        <v>132</v>
      </c>
      <c r="D133" s="1"/>
      <c r="E133" s="1"/>
      <c r="I133">
        <f>SUBTOTAL(3,I124:I132)</f>
        <v>9</v>
      </c>
    </row>
    <row r="135" spans="2:9" x14ac:dyDescent="0.3">
      <c r="B135" t="s">
        <v>16</v>
      </c>
      <c r="C135" t="s">
        <v>80</v>
      </c>
      <c r="D135" s="1">
        <v>37296</v>
      </c>
      <c r="E135" s="1">
        <v>43548</v>
      </c>
      <c r="F135" s="2">
        <v>21</v>
      </c>
      <c r="G135" t="s">
        <v>121</v>
      </c>
      <c r="H135" t="s">
        <v>7</v>
      </c>
      <c r="I135" t="s">
        <v>17</v>
      </c>
    </row>
    <row r="136" spans="2:9" x14ac:dyDescent="0.3">
      <c r="B136" t="s">
        <v>16</v>
      </c>
      <c r="C136" t="s">
        <v>81</v>
      </c>
      <c r="D136" s="1">
        <v>39059</v>
      </c>
      <c r="E136" s="1">
        <v>43548</v>
      </c>
      <c r="F136" s="2">
        <v>21</v>
      </c>
      <c r="G136" t="s">
        <v>121</v>
      </c>
      <c r="H136" t="s">
        <v>7</v>
      </c>
      <c r="I136" t="s">
        <v>18</v>
      </c>
    </row>
    <row r="137" spans="2:9" x14ac:dyDescent="0.3">
      <c r="B137" t="s">
        <v>16</v>
      </c>
      <c r="C137" t="s">
        <v>82</v>
      </c>
      <c r="D137" s="1">
        <v>39258</v>
      </c>
      <c r="E137" s="1">
        <v>43548</v>
      </c>
      <c r="F137" s="2">
        <v>21</v>
      </c>
      <c r="G137" t="s">
        <v>121</v>
      </c>
      <c r="H137" t="s">
        <v>7</v>
      </c>
      <c r="I137" t="s">
        <v>10</v>
      </c>
    </row>
    <row r="138" spans="2:9" x14ac:dyDescent="0.3">
      <c r="B138" t="s">
        <v>16</v>
      </c>
      <c r="C138" t="s">
        <v>83</v>
      </c>
      <c r="D138" s="1">
        <v>38054</v>
      </c>
      <c r="E138" s="1">
        <v>43548</v>
      </c>
      <c r="F138" s="2">
        <v>21</v>
      </c>
      <c r="G138" t="s">
        <v>121</v>
      </c>
      <c r="H138" t="s">
        <v>7</v>
      </c>
      <c r="I138" t="s">
        <v>10</v>
      </c>
    </row>
    <row r="139" spans="2:9" x14ac:dyDescent="0.3">
      <c r="B139" t="s">
        <v>16</v>
      </c>
      <c r="C139" t="s">
        <v>84</v>
      </c>
      <c r="D139" s="1">
        <v>37593</v>
      </c>
      <c r="E139" s="1">
        <v>43548</v>
      </c>
      <c r="F139" s="2">
        <v>21</v>
      </c>
      <c r="G139" t="s">
        <v>121</v>
      </c>
      <c r="H139" t="s">
        <v>7</v>
      </c>
      <c r="I139" t="s">
        <v>19</v>
      </c>
    </row>
    <row r="140" spans="2:9" x14ac:dyDescent="0.3">
      <c r="B140" t="s">
        <v>16</v>
      </c>
      <c r="C140" t="s">
        <v>87</v>
      </c>
      <c r="D140" s="1">
        <v>37777</v>
      </c>
      <c r="E140" s="1">
        <v>43548</v>
      </c>
      <c r="F140" s="2">
        <v>21</v>
      </c>
      <c r="G140" t="s">
        <v>121</v>
      </c>
      <c r="H140" t="s">
        <v>7</v>
      </c>
      <c r="I140" t="s">
        <v>21</v>
      </c>
    </row>
    <row r="141" spans="2:9" x14ac:dyDescent="0.3">
      <c r="B141" t="s">
        <v>16</v>
      </c>
      <c r="C141" t="s">
        <v>88</v>
      </c>
      <c r="D141" s="1">
        <v>37460</v>
      </c>
      <c r="E141" s="1">
        <v>43548</v>
      </c>
      <c r="F141" s="2">
        <v>21</v>
      </c>
      <c r="G141" t="s">
        <v>121</v>
      </c>
      <c r="H141" t="s">
        <v>7</v>
      </c>
      <c r="I141" t="s">
        <v>22</v>
      </c>
    </row>
    <row r="142" spans="2:9" x14ac:dyDescent="0.3">
      <c r="B142" s="4" t="s">
        <v>133</v>
      </c>
      <c r="D142" s="1"/>
      <c r="E142" s="1"/>
      <c r="I142">
        <f>SUBTOTAL(3,I135:I141)</f>
        <v>7</v>
      </c>
    </row>
    <row r="144" spans="2:9" x14ac:dyDescent="0.3">
      <c r="B144" t="s">
        <v>51</v>
      </c>
      <c r="C144" t="s">
        <v>106</v>
      </c>
      <c r="D144" s="1">
        <v>39142</v>
      </c>
      <c r="E144" s="1">
        <v>43548</v>
      </c>
      <c r="F144" s="2">
        <v>21</v>
      </c>
      <c r="G144" t="s">
        <v>121</v>
      </c>
      <c r="H144" t="s">
        <v>7</v>
      </c>
      <c r="I144" t="s">
        <v>52</v>
      </c>
    </row>
    <row r="145" spans="2:9" x14ac:dyDescent="0.3">
      <c r="B145" t="s">
        <v>51</v>
      </c>
      <c r="C145" t="s">
        <v>107</v>
      </c>
      <c r="D145" s="1">
        <v>37992</v>
      </c>
      <c r="E145" s="1">
        <v>43548</v>
      </c>
      <c r="F145" s="2">
        <v>21</v>
      </c>
      <c r="G145" t="s">
        <v>121</v>
      </c>
      <c r="H145" t="s">
        <v>7</v>
      </c>
      <c r="I145" t="s">
        <v>54</v>
      </c>
    </row>
    <row r="146" spans="2:9" x14ac:dyDescent="0.3">
      <c r="B146" t="s">
        <v>51</v>
      </c>
      <c r="C146" t="s">
        <v>110</v>
      </c>
      <c r="D146" s="1">
        <v>38054</v>
      </c>
      <c r="E146" s="1">
        <v>43548</v>
      </c>
      <c r="F146" s="2">
        <v>21</v>
      </c>
      <c r="G146" t="s">
        <v>121</v>
      </c>
      <c r="H146" t="s">
        <v>7</v>
      </c>
      <c r="I146" t="s">
        <v>57</v>
      </c>
    </row>
    <row r="147" spans="2:9" x14ac:dyDescent="0.3">
      <c r="B147" t="s">
        <v>51</v>
      </c>
      <c r="C147" t="s">
        <v>111</v>
      </c>
      <c r="D147" s="1">
        <v>37350</v>
      </c>
      <c r="E147" s="1">
        <v>43548</v>
      </c>
      <c r="F147" s="2">
        <v>21</v>
      </c>
      <c r="G147" t="s">
        <v>121</v>
      </c>
      <c r="H147" t="s">
        <v>7</v>
      </c>
      <c r="I147" t="s">
        <v>59</v>
      </c>
    </row>
    <row r="148" spans="2:9" x14ac:dyDescent="0.3">
      <c r="B148" t="s">
        <v>51</v>
      </c>
      <c r="C148" t="s">
        <v>112</v>
      </c>
      <c r="D148" s="1">
        <v>38078</v>
      </c>
      <c r="E148" s="1">
        <v>43548</v>
      </c>
      <c r="F148" s="2">
        <v>21</v>
      </c>
      <c r="G148" t="s">
        <v>121</v>
      </c>
      <c r="H148" t="s">
        <v>7</v>
      </c>
      <c r="I148" t="s">
        <v>60</v>
      </c>
    </row>
    <row r="149" spans="2:9" x14ac:dyDescent="0.3">
      <c r="B149" t="s">
        <v>51</v>
      </c>
      <c r="C149" t="s">
        <v>113</v>
      </c>
      <c r="D149" s="1">
        <v>37263</v>
      </c>
      <c r="E149" s="1">
        <v>43548</v>
      </c>
      <c r="F149" s="2">
        <v>21</v>
      </c>
      <c r="G149" t="s">
        <v>121</v>
      </c>
      <c r="H149" t="s">
        <v>7</v>
      </c>
      <c r="I149" t="s">
        <v>62</v>
      </c>
    </row>
    <row r="150" spans="2:9" x14ac:dyDescent="0.3">
      <c r="B150" t="s">
        <v>51</v>
      </c>
      <c r="C150" t="s">
        <v>114</v>
      </c>
      <c r="D150" s="1">
        <v>38091</v>
      </c>
      <c r="E150" s="1">
        <v>43548</v>
      </c>
      <c r="F150" s="2">
        <v>21</v>
      </c>
      <c r="G150" t="s">
        <v>121</v>
      </c>
      <c r="H150" t="s">
        <v>7</v>
      </c>
      <c r="I150" t="s">
        <v>64</v>
      </c>
    </row>
    <row r="151" spans="2:9" x14ac:dyDescent="0.3">
      <c r="B151" t="s">
        <v>51</v>
      </c>
      <c r="C151" t="s">
        <v>115</v>
      </c>
      <c r="D151" s="1">
        <v>38995</v>
      </c>
      <c r="E151" s="1">
        <v>43548</v>
      </c>
      <c r="F151" s="2">
        <v>21</v>
      </c>
      <c r="G151" t="s">
        <v>121</v>
      </c>
      <c r="H151" t="s">
        <v>7</v>
      </c>
      <c r="I151" t="s">
        <v>66</v>
      </c>
    </row>
    <row r="152" spans="2:9" x14ac:dyDescent="0.3">
      <c r="B152" s="4" t="s">
        <v>135</v>
      </c>
      <c r="D152" s="1"/>
      <c r="E152" s="1"/>
      <c r="I152">
        <f>SUBTOTAL(3,I144:I151)</f>
        <v>8</v>
      </c>
    </row>
    <row r="154" spans="2:9" x14ac:dyDescent="0.3">
      <c r="B154" t="s">
        <v>23</v>
      </c>
      <c r="C154" t="s">
        <v>93</v>
      </c>
      <c r="D154" s="1">
        <v>37328</v>
      </c>
      <c r="E154" s="1">
        <v>43548</v>
      </c>
      <c r="F154" s="2">
        <v>23</v>
      </c>
      <c r="G154" t="s">
        <v>127</v>
      </c>
      <c r="H154" t="s">
        <v>7</v>
      </c>
      <c r="I154" t="s">
        <v>31</v>
      </c>
    </row>
    <row r="155" spans="2:9" x14ac:dyDescent="0.3">
      <c r="B155" t="s">
        <v>23</v>
      </c>
      <c r="C155" t="s">
        <v>94</v>
      </c>
      <c r="D155" s="1">
        <v>37328</v>
      </c>
      <c r="E155" s="1">
        <v>43548</v>
      </c>
      <c r="F155" s="2">
        <v>23</v>
      </c>
      <c r="G155" t="s">
        <v>127</v>
      </c>
      <c r="H155" t="s">
        <v>7</v>
      </c>
      <c r="I155" t="s">
        <v>33</v>
      </c>
    </row>
    <row r="156" spans="2:9" x14ac:dyDescent="0.3">
      <c r="B156" t="s">
        <v>23</v>
      </c>
      <c r="C156" t="s">
        <v>95</v>
      </c>
      <c r="D156" s="1">
        <v>38789</v>
      </c>
      <c r="E156" s="1">
        <v>43548</v>
      </c>
      <c r="F156" s="2">
        <v>23</v>
      </c>
      <c r="G156" t="s">
        <v>127</v>
      </c>
      <c r="H156" t="s">
        <v>7</v>
      </c>
      <c r="I156" t="s">
        <v>10</v>
      </c>
    </row>
    <row r="157" spans="2:9" x14ac:dyDescent="0.3">
      <c r="B157" t="s">
        <v>23</v>
      </c>
      <c r="C157" t="s">
        <v>97</v>
      </c>
      <c r="D157" s="1">
        <v>38789</v>
      </c>
      <c r="E157" s="1">
        <v>43548</v>
      </c>
      <c r="F157" s="2">
        <v>23</v>
      </c>
      <c r="G157" t="s">
        <v>127</v>
      </c>
      <c r="H157" t="s">
        <v>7</v>
      </c>
      <c r="I157" t="s">
        <v>10</v>
      </c>
    </row>
    <row r="158" spans="2:9" x14ac:dyDescent="0.3">
      <c r="B158" t="s">
        <v>23</v>
      </c>
      <c r="C158" t="s">
        <v>100</v>
      </c>
      <c r="D158" s="1">
        <v>38789</v>
      </c>
      <c r="E158" s="1">
        <v>43548</v>
      </c>
      <c r="F158" s="2">
        <v>23</v>
      </c>
      <c r="G158" t="s">
        <v>127</v>
      </c>
      <c r="H158" t="s">
        <v>7</v>
      </c>
      <c r="I158" t="s">
        <v>43</v>
      </c>
    </row>
    <row r="159" spans="2:9" x14ac:dyDescent="0.3">
      <c r="B159" t="s">
        <v>23</v>
      </c>
      <c r="C159" t="s">
        <v>101</v>
      </c>
      <c r="D159" s="1">
        <v>38605</v>
      </c>
      <c r="E159" s="1">
        <v>43548</v>
      </c>
      <c r="F159" s="2">
        <v>23</v>
      </c>
      <c r="G159" t="s">
        <v>127</v>
      </c>
      <c r="H159" t="s">
        <v>7</v>
      </c>
      <c r="I159" t="s">
        <v>45</v>
      </c>
    </row>
    <row r="160" spans="2:9" x14ac:dyDescent="0.3">
      <c r="B160" t="s">
        <v>23</v>
      </c>
      <c r="C160" t="s">
        <v>103</v>
      </c>
      <c r="D160" s="1">
        <v>37622</v>
      </c>
      <c r="E160" s="1">
        <v>43548</v>
      </c>
      <c r="F160" s="2">
        <v>23</v>
      </c>
      <c r="G160" t="s">
        <v>127</v>
      </c>
      <c r="H160" t="s">
        <v>7</v>
      </c>
      <c r="I160" t="s">
        <v>48</v>
      </c>
    </row>
    <row r="161" spans="2:9" x14ac:dyDescent="0.3">
      <c r="B161" s="4" t="s">
        <v>132</v>
      </c>
      <c r="D161" s="1"/>
      <c r="E161" s="1"/>
      <c r="I161">
        <f>SUBTOTAL(3,I154:I160)</f>
        <v>7</v>
      </c>
    </row>
    <row r="164" spans="2:9" x14ac:dyDescent="0.3">
      <c r="B164" t="s">
        <v>23</v>
      </c>
      <c r="C164" t="s">
        <v>89</v>
      </c>
      <c r="D164" s="1">
        <v>38789</v>
      </c>
      <c r="E164" s="1">
        <v>43548</v>
      </c>
      <c r="F164" s="2">
        <v>24</v>
      </c>
      <c r="G164" t="s">
        <v>127</v>
      </c>
      <c r="H164" t="s">
        <v>8</v>
      </c>
      <c r="I164" t="s">
        <v>10</v>
      </c>
    </row>
    <row r="165" spans="2:9" x14ac:dyDescent="0.3">
      <c r="B165" t="s">
        <v>23</v>
      </c>
      <c r="C165" t="s">
        <v>90</v>
      </c>
      <c r="D165" s="1">
        <v>39154</v>
      </c>
      <c r="E165" s="1">
        <v>43548</v>
      </c>
      <c r="F165" s="2">
        <v>24</v>
      </c>
      <c r="G165" t="s">
        <v>127</v>
      </c>
      <c r="H165" t="s">
        <v>8</v>
      </c>
      <c r="I165" t="s">
        <v>10</v>
      </c>
    </row>
    <row r="166" spans="2:9" x14ac:dyDescent="0.3">
      <c r="B166" t="s">
        <v>23</v>
      </c>
      <c r="C166" t="s">
        <v>91</v>
      </c>
      <c r="D166" s="1">
        <v>37967</v>
      </c>
      <c r="E166" s="1">
        <v>43548</v>
      </c>
      <c r="F166" s="2">
        <v>24</v>
      </c>
      <c r="G166" t="s">
        <v>127</v>
      </c>
      <c r="H166" t="s">
        <v>8</v>
      </c>
      <c r="I166" t="s">
        <v>27</v>
      </c>
    </row>
    <row r="167" spans="2:9" x14ac:dyDescent="0.3">
      <c r="B167" t="s">
        <v>23</v>
      </c>
      <c r="C167" t="s">
        <v>96</v>
      </c>
      <c r="D167" s="1">
        <v>39154</v>
      </c>
      <c r="E167" s="1">
        <v>43548</v>
      </c>
      <c r="F167" s="2">
        <v>24</v>
      </c>
      <c r="G167" t="s">
        <v>127</v>
      </c>
      <c r="H167" t="s">
        <v>8</v>
      </c>
      <c r="I167" t="s">
        <v>10</v>
      </c>
    </row>
    <row r="168" spans="2:9" x14ac:dyDescent="0.3">
      <c r="B168" t="s">
        <v>23</v>
      </c>
      <c r="C168" t="s">
        <v>98</v>
      </c>
      <c r="D168" s="1">
        <v>38789</v>
      </c>
      <c r="E168" s="1">
        <v>43548</v>
      </c>
      <c r="F168" s="2">
        <v>24</v>
      </c>
      <c r="G168" t="s">
        <v>127</v>
      </c>
      <c r="H168" t="s">
        <v>8</v>
      </c>
      <c r="I168" t="s">
        <v>35</v>
      </c>
    </row>
    <row r="169" spans="2:9" x14ac:dyDescent="0.3">
      <c r="B169" t="s">
        <v>23</v>
      </c>
      <c r="C169" t="s">
        <v>99</v>
      </c>
      <c r="D169" s="1">
        <v>37602</v>
      </c>
      <c r="E169" s="1">
        <v>43548</v>
      </c>
      <c r="F169" s="2">
        <v>24</v>
      </c>
      <c r="G169" t="s">
        <v>127</v>
      </c>
      <c r="H169" t="s">
        <v>8</v>
      </c>
      <c r="I169" t="s">
        <v>40</v>
      </c>
    </row>
    <row r="170" spans="2:9" x14ac:dyDescent="0.3">
      <c r="B170" t="s">
        <v>23</v>
      </c>
      <c r="C170" t="s">
        <v>105</v>
      </c>
      <c r="D170" s="1">
        <v>38789</v>
      </c>
      <c r="E170" s="1">
        <v>43548</v>
      </c>
      <c r="F170" s="2">
        <v>24</v>
      </c>
      <c r="G170" t="s">
        <v>127</v>
      </c>
      <c r="H170" t="s">
        <v>8</v>
      </c>
      <c r="I170" t="s">
        <v>10</v>
      </c>
    </row>
    <row r="171" spans="2:9" x14ac:dyDescent="0.3">
      <c r="B171" s="4" t="s">
        <v>132</v>
      </c>
      <c r="D171" s="1"/>
      <c r="E171" s="1"/>
      <c r="I171">
        <f>SUBTOTAL(3,I164:I170)</f>
        <v>7</v>
      </c>
    </row>
  </sheetData>
  <mergeCells count="7">
    <mergeCell ref="B78:I78"/>
    <mergeCell ref="B89:I89"/>
    <mergeCell ref="B1:I1"/>
    <mergeCell ref="B3:I3"/>
    <mergeCell ref="B15:I15"/>
    <mergeCell ref="B25:I25"/>
    <mergeCell ref="B59:I59"/>
  </mergeCells>
  <conditionalFormatting sqref="I52:I57">
    <cfRule type="cellIs" dxfId="16" priority="16" operator="greaterThan">
      <formula>2</formula>
    </cfRule>
  </conditionalFormatting>
  <conditionalFormatting sqref="I28:I31">
    <cfRule type="cellIs" dxfId="15" priority="20" operator="greaterThan">
      <formula>2</formula>
    </cfRule>
  </conditionalFormatting>
  <conditionalFormatting sqref="I33:I38">
    <cfRule type="cellIs" dxfId="14" priority="19" operator="greaterThan">
      <formula>2</formula>
    </cfRule>
  </conditionalFormatting>
  <conditionalFormatting sqref="I40:I43">
    <cfRule type="cellIs" dxfId="13" priority="18" operator="greaterThan">
      <formula>2</formula>
    </cfRule>
  </conditionalFormatting>
  <conditionalFormatting sqref="I45:I50">
    <cfRule type="cellIs" dxfId="12" priority="17" operator="greaterThan">
      <formula>2</formula>
    </cfRule>
  </conditionalFormatting>
  <conditionalFormatting sqref="I63:I66">
    <cfRule type="cellIs" dxfId="11" priority="12" operator="greaterThan">
      <formula>2</formula>
    </cfRule>
  </conditionalFormatting>
  <conditionalFormatting sqref="I68:I71">
    <cfRule type="cellIs" dxfId="10" priority="11" operator="greaterThan">
      <formula>2</formula>
    </cfRule>
  </conditionalFormatting>
  <conditionalFormatting sqref="I73:I76">
    <cfRule type="cellIs" dxfId="9" priority="10" operator="greaterThan">
      <formula>2</formula>
    </cfRule>
  </conditionalFormatting>
  <conditionalFormatting sqref="I82:I87">
    <cfRule type="cellIs" dxfId="8" priority="9" operator="greaterThan">
      <formula>4</formula>
    </cfRule>
  </conditionalFormatting>
  <conditionalFormatting sqref="I93:I102">
    <cfRule type="cellIs" dxfId="7" priority="8" operator="greaterThan">
      <formula>6</formula>
    </cfRule>
  </conditionalFormatting>
  <conditionalFormatting sqref="I105:I113">
    <cfRule type="cellIs" dxfId="6" priority="7" operator="greaterThan">
      <formula>6</formula>
    </cfRule>
  </conditionalFormatting>
  <conditionalFormatting sqref="I115:I122">
    <cfRule type="cellIs" dxfId="5" priority="6" operator="greaterThan">
      <formula>6</formula>
    </cfRule>
  </conditionalFormatting>
  <conditionalFormatting sqref="I124:I133">
    <cfRule type="cellIs" dxfId="4" priority="5" operator="greaterThan">
      <formula>6</formula>
    </cfRule>
  </conditionalFormatting>
  <conditionalFormatting sqref="I135:I142">
    <cfRule type="cellIs" dxfId="3" priority="4" operator="greaterThan">
      <formula>6</formula>
    </cfRule>
  </conditionalFormatting>
  <conditionalFormatting sqref="I144:I152">
    <cfRule type="cellIs" dxfId="2" priority="3" operator="greaterThan">
      <formula>6</formula>
    </cfRule>
  </conditionalFormatting>
  <conditionalFormatting sqref="I154:I161">
    <cfRule type="cellIs" dxfId="1" priority="2" operator="greaterThan">
      <formula>6</formula>
    </cfRule>
  </conditionalFormatting>
  <conditionalFormatting sqref="I164:I171">
    <cfRule type="cellIs" dxfId="0" priority="1" operator="greaterThan">
      <formula>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HATALAR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Abaragandi</cp:lastModifiedBy>
  <dcterms:created xsi:type="dcterms:W3CDTF">2019-03-17T19:51:13Z</dcterms:created>
  <dcterms:modified xsi:type="dcterms:W3CDTF">2019-03-18T07:00:03Z</dcterms:modified>
</cp:coreProperties>
</file>